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pgovbr-my.sharepoint.com/personal/sedap_inep_gov_br/Documents/SEDAP/temp/"/>
    </mc:Choice>
  </mc:AlternateContent>
  <xr:revisionPtr revIDLastSave="118" documentId="13_ncr:1_{D9F41E1B-1258-4428-8954-754CBD8281CE}" xr6:coauthVersionLast="47" xr6:coauthVersionMax="47" xr10:uidLastSave="{1311CCED-0FA7-410A-A8F8-B32B106A9DE1}"/>
  <bookViews>
    <workbookView xWindow="28680" yWindow="-120" windowWidth="24240" windowHeight="13020" tabRatio="820" activeTab="7" xr2:uid="{F3883573-86DB-426B-99D6-4A67E3ECFC84}"/>
  </bookViews>
  <sheets>
    <sheet name="LEIA-ME" sheetId="16" r:id="rId1"/>
    <sheet name="2011" sheetId="35" r:id="rId2"/>
    <sheet name="2013" sheetId="30" r:id="rId3"/>
    <sheet name="2015" sheetId="31" r:id="rId4"/>
    <sheet name="2017" sheetId="32" r:id="rId5"/>
    <sheet name="2019" sheetId="33" r:id="rId6"/>
    <sheet name="2021" sheetId="34" r:id="rId7"/>
    <sheet name="2023" sheetId="36" r:id="rId8"/>
    <sheet name="SELECAO" sheetId="14" state="hidden" r:id="rId9"/>
  </sheets>
  <externalReferences>
    <externalReference r:id="rId10"/>
  </externalReferences>
  <definedNames>
    <definedName name="_xlnm._FilterDatabase" localSheetId="8" hidden="1">SELECAO!$D$4:$N$103</definedName>
    <definedName name="Status">'[1]BAS_COVID 2020-2021'!$G$3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4" l="1"/>
  <c r="N7" i="14"/>
  <c r="N8" i="14"/>
  <c r="N9" i="14"/>
  <c r="N10" i="14"/>
  <c r="N11" i="14"/>
  <c r="N12" i="14"/>
  <c r="N13" i="14"/>
  <c r="N14" i="14"/>
  <c r="N15" i="14"/>
  <c r="N16" i="14"/>
  <c r="N17" i="14"/>
  <c r="N18" i="14"/>
  <c r="N19" i="14"/>
  <c r="N20" i="14"/>
  <c r="N21" i="14"/>
  <c r="N22" i="14"/>
  <c r="N23" i="14"/>
  <c r="N24" i="14"/>
  <c r="N25" i="14"/>
  <c r="N26" i="14"/>
  <c r="N27" i="14"/>
  <c r="N28" i="14"/>
  <c r="N29" i="14"/>
  <c r="N30" i="14"/>
  <c r="N31" i="14"/>
  <c r="N32" i="14"/>
  <c r="N33" i="14"/>
  <c r="N34" i="14"/>
  <c r="N35" i="14"/>
  <c r="N36" i="14"/>
  <c r="N37" i="14"/>
  <c r="N38" i="14"/>
  <c r="N39" i="14"/>
  <c r="N40" i="14"/>
  <c r="N41" i="14"/>
  <c r="N42" i="14"/>
  <c r="N43" i="14"/>
  <c r="N44" i="14"/>
  <c r="N45" i="14"/>
  <c r="N46" i="14"/>
  <c r="N47" i="14"/>
  <c r="N48" i="14"/>
  <c r="N49" i="14"/>
  <c r="N50" i="14"/>
  <c r="N51" i="14"/>
  <c r="N52" i="14"/>
  <c r="N53" i="14"/>
  <c r="N54" i="14"/>
  <c r="N55" i="14"/>
  <c r="N56" i="14"/>
  <c r="N57" i="14"/>
  <c r="N58" i="14"/>
  <c r="N59" i="14"/>
  <c r="N60" i="14"/>
  <c r="N61" i="14"/>
  <c r="N62" i="14"/>
  <c r="N63" i="14"/>
  <c r="N64" i="14"/>
  <c r="N65" i="14"/>
  <c r="N66" i="14"/>
  <c r="N67" i="14"/>
  <c r="N68" i="14"/>
  <c r="N69" i="14"/>
  <c r="N70" i="14"/>
  <c r="N71" i="14"/>
  <c r="N72" i="14"/>
  <c r="N73" i="14"/>
  <c r="N74" i="14"/>
  <c r="N75" i="14"/>
  <c r="N76" i="14"/>
  <c r="N77" i="14"/>
  <c r="N78" i="14"/>
  <c r="N79" i="14"/>
  <c r="N80" i="14"/>
  <c r="N81" i="14"/>
  <c r="N82" i="14"/>
  <c r="N83" i="14"/>
  <c r="N84" i="14"/>
  <c r="N85" i="14"/>
  <c r="N86" i="14"/>
  <c r="N87" i="14"/>
  <c r="N88" i="14"/>
  <c r="N89" i="14"/>
  <c r="N90" i="14"/>
  <c r="N91" i="14"/>
  <c r="N92" i="14"/>
  <c r="N93" i="14"/>
  <c r="N94" i="14"/>
  <c r="N95" i="14"/>
  <c r="N96" i="14"/>
  <c r="N97" i="14"/>
  <c r="N98" i="14"/>
  <c r="N99" i="14"/>
  <c r="N100" i="14"/>
  <c r="N101" i="14"/>
  <c r="N102" i="14"/>
  <c r="N5" i="14"/>
  <c r="L5" i="14"/>
  <c r="L6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41" i="14"/>
  <c r="L42" i="14"/>
  <c r="L43" i="14"/>
  <c r="L44" i="14"/>
  <c r="L45" i="14"/>
  <c r="L46" i="14"/>
  <c r="L47" i="14"/>
  <c r="L48" i="14"/>
  <c r="L49" i="14"/>
  <c r="L50" i="14"/>
  <c r="L51" i="14"/>
  <c r="L52" i="14"/>
  <c r="L53" i="14"/>
  <c r="L54" i="14"/>
  <c r="L55" i="14"/>
  <c r="L56" i="14"/>
  <c r="L57" i="14"/>
  <c r="L58" i="14"/>
  <c r="L59" i="14"/>
  <c r="L60" i="14"/>
  <c r="L61" i="14"/>
  <c r="L62" i="14"/>
  <c r="L63" i="14"/>
  <c r="L64" i="14"/>
  <c r="L65" i="14"/>
  <c r="L66" i="14"/>
  <c r="L67" i="14"/>
  <c r="L68" i="14"/>
  <c r="L69" i="14"/>
  <c r="L70" i="14"/>
  <c r="L71" i="14"/>
  <c r="L72" i="14"/>
  <c r="L73" i="14"/>
  <c r="L74" i="14"/>
  <c r="L75" i="14"/>
  <c r="L76" i="14"/>
  <c r="L77" i="14"/>
  <c r="L78" i="14"/>
  <c r="L79" i="14"/>
  <c r="L80" i="14"/>
  <c r="L81" i="14"/>
  <c r="L82" i="14"/>
  <c r="L83" i="14"/>
  <c r="L84" i="14"/>
  <c r="L85" i="14"/>
  <c r="L86" i="14"/>
  <c r="L87" i="14"/>
  <c r="L88" i="14"/>
  <c r="L89" i="14"/>
  <c r="L90" i="14"/>
  <c r="L91" i="14"/>
  <c r="J5" i="14"/>
  <c r="J6" i="14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22" i="14"/>
  <c r="J23" i="14"/>
  <c r="J24" i="14"/>
  <c r="J25" i="14"/>
  <c r="J26" i="14"/>
  <c r="J27" i="14"/>
  <c r="J28" i="14"/>
  <c r="J29" i="14"/>
  <c r="J30" i="14"/>
  <c r="J31" i="14"/>
  <c r="J32" i="14"/>
  <c r="J33" i="14"/>
  <c r="J34" i="14"/>
  <c r="J35" i="14"/>
  <c r="J36" i="14"/>
  <c r="J37" i="14"/>
  <c r="J38" i="14"/>
  <c r="J39" i="14"/>
  <c r="J40" i="14"/>
  <c r="J41" i="14"/>
  <c r="J42" i="14"/>
  <c r="J43" i="14"/>
  <c r="J44" i="14"/>
  <c r="J45" i="14"/>
  <c r="J46" i="14"/>
  <c r="J47" i="14"/>
  <c r="J48" i="14"/>
  <c r="J49" i="14"/>
  <c r="J50" i="14"/>
  <c r="J51" i="14"/>
  <c r="J52" i="14"/>
  <c r="J53" i="14"/>
  <c r="J54" i="14"/>
  <c r="J55" i="14"/>
  <c r="J56" i="14"/>
  <c r="J57" i="14"/>
  <c r="J58" i="14"/>
  <c r="J59" i="14"/>
  <c r="J60" i="14"/>
  <c r="J61" i="14"/>
  <c r="J62" i="14"/>
  <c r="J63" i="14"/>
  <c r="J64" i="14"/>
  <c r="J65" i="14"/>
  <c r="J66" i="14"/>
  <c r="J67" i="14"/>
  <c r="J68" i="14"/>
  <c r="J69" i="14"/>
  <c r="J70" i="14"/>
  <c r="J71" i="14"/>
  <c r="J72" i="14"/>
  <c r="J73" i="14"/>
  <c r="J74" i="14"/>
  <c r="J75" i="14"/>
  <c r="J76" i="14"/>
  <c r="J77" i="14"/>
  <c r="J78" i="14"/>
  <c r="J79" i="14"/>
  <c r="J80" i="14"/>
  <c r="J81" i="14"/>
  <c r="J82" i="14"/>
  <c r="J83" i="14"/>
  <c r="J84" i="14"/>
  <c r="J85" i="14"/>
  <c r="J86" i="14"/>
  <c r="J87" i="14"/>
  <c r="J88" i="14"/>
  <c r="J89" i="14"/>
  <c r="J90" i="14"/>
  <c r="J91" i="14"/>
  <c r="J92" i="14"/>
  <c r="J93" i="14"/>
  <c r="J94" i="14"/>
  <c r="J95" i="14"/>
  <c r="J96" i="14"/>
  <c r="J97" i="14"/>
  <c r="J98" i="14"/>
  <c r="J99" i="14"/>
  <c r="J100" i="14"/>
  <c r="J101" i="14"/>
  <c r="H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5" i="14"/>
  <c r="H6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55" i="14"/>
  <c r="H56" i="14"/>
  <c r="H57" i="14"/>
  <c r="H58" i="14"/>
  <c r="H59" i="14"/>
  <c r="H60" i="14"/>
  <c r="H61" i="14"/>
  <c r="H62" i="14"/>
  <c r="H63" i="14"/>
  <c r="H64" i="14"/>
  <c r="H65" i="14"/>
  <c r="H66" i="14"/>
  <c r="H67" i="14"/>
  <c r="H68" i="14"/>
  <c r="H69" i="14"/>
  <c r="H70" i="14"/>
  <c r="H71" i="14"/>
  <c r="H72" i="14"/>
  <c r="H73" i="14"/>
  <c r="H74" i="14"/>
  <c r="H75" i="14"/>
  <c r="H76" i="14"/>
  <c r="H77" i="14"/>
  <c r="H78" i="14"/>
  <c r="H79" i="14"/>
  <c r="H80" i="14"/>
  <c r="H81" i="14"/>
  <c r="H82" i="14"/>
  <c r="H83" i="14"/>
  <c r="H84" i="14"/>
  <c r="H85" i="14"/>
  <c r="H86" i="14"/>
  <c r="H87" i="14"/>
  <c r="H88" i="14"/>
  <c r="H89" i="14"/>
  <c r="H90" i="14"/>
  <c r="H91" i="14"/>
  <c r="H92" i="14"/>
  <c r="H93" i="14"/>
  <c r="H94" i="14"/>
  <c r="H95" i="14"/>
  <c r="H96" i="14"/>
  <c r="H97" i="14"/>
  <c r="H98" i="14"/>
  <c r="H99" i="14"/>
  <c r="H100" i="14"/>
  <c r="H101" i="14"/>
  <c r="D5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44" i="14"/>
  <c r="D45" i="14"/>
  <c r="D46" i="14"/>
  <c r="D47" i="14"/>
  <c r="D48" i="14"/>
  <c r="D49" i="14"/>
  <c r="D50" i="14"/>
  <c r="D51" i="14"/>
  <c r="D52" i="14"/>
  <c r="D53" i="14"/>
  <c r="D54" i="14"/>
  <c r="D55" i="14"/>
  <c r="D56" i="14"/>
  <c r="D57" i="14"/>
  <c r="D58" i="14"/>
  <c r="D59" i="14"/>
  <c r="D60" i="14"/>
  <c r="D61" i="14"/>
  <c r="D62" i="14"/>
  <c r="D63" i="14"/>
  <c r="D64" i="14"/>
  <c r="D65" i="14"/>
  <c r="D66" i="14"/>
  <c r="D67" i="14"/>
  <c r="D68" i="14"/>
  <c r="D69" i="14"/>
  <c r="D70" i="14"/>
  <c r="D71" i="14"/>
  <c r="D72" i="14"/>
  <c r="D73" i="14"/>
  <c r="D74" i="14"/>
  <c r="D75" i="14"/>
  <c r="D76" i="14"/>
  <c r="D77" i="14"/>
  <c r="D78" i="14"/>
  <c r="D79" i="14"/>
  <c r="D80" i="14"/>
  <c r="D81" i="14"/>
  <c r="D82" i="14"/>
  <c r="D83" i="14"/>
  <c r="D84" i="14"/>
  <c r="D85" i="14"/>
  <c r="D86" i="14"/>
  <c r="D87" i="14"/>
  <c r="D88" i="14"/>
  <c r="D89" i="14"/>
  <c r="D90" i="14"/>
  <c r="D91" i="14"/>
  <c r="D92" i="14"/>
  <c r="D93" i="14"/>
  <c r="D94" i="14"/>
  <c r="D95" i="14"/>
  <c r="D96" i="14"/>
  <c r="D97" i="14"/>
  <c r="D98" i="14"/>
  <c r="D99" i="14"/>
  <c r="D100" i="14"/>
  <c r="D101" i="14"/>
  <c r="D102" i="14"/>
  <c r="D103" i="14"/>
  <c r="B1" i="14"/>
  <c r="B2" i="14"/>
  <c r="A2" i="14"/>
  <c r="A1" i="14"/>
</calcChain>
</file>

<file path=xl/sharedStrings.xml><?xml version="1.0" encoding="utf-8"?>
<sst xmlns="http://schemas.openxmlformats.org/spreadsheetml/2006/main" count="2181" uniqueCount="495">
  <si>
    <t>i</t>
  </si>
  <si>
    <t>VARIÁVEL</t>
  </si>
  <si>
    <t>OBSERVAÇÃO</t>
  </si>
  <si>
    <t>DESCRIÇÃO</t>
  </si>
  <si>
    <t>Até que série seu pai, ou o homem responsável por você, estudou?</t>
  </si>
  <si>
    <t>Até que série sua mãe, ou a mulher responsável por você, estudou?</t>
  </si>
  <si>
    <t>Sexo</t>
  </si>
  <si>
    <t>Código da Escola</t>
  </si>
  <si>
    <r>
      <t xml:space="preserve">Indicar </t>
    </r>
    <r>
      <rPr>
        <b/>
        <sz val="11"/>
        <color rgb="FFFF0000"/>
        <rFont val="Calibri"/>
        <family val="2"/>
        <scheme val="minor"/>
      </rPr>
      <t>SOMENTE as variáveis necessárias</t>
    </r>
    <r>
      <rPr>
        <sz val="11"/>
        <rFont val="Calibri"/>
        <family val="2"/>
        <scheme val="minor"/>
      </rPr>
      <t xml:space="preserve"> para a realização do Projeto de Pesquisa.</t>
    </r>
  </si>
  <si>
    <t xml:space="preserve">Selecionar = 1 </t>
  </si>
  <si>
    <t>ID_TURNO</t>
  </si>
  <si>
    <t>ID_SERIE</t>
  </si>
  <si>
    <t>IN_SITUACAO_CENSO</t>
  </si>
  <si>
    <t>Turno da Turma</t>
  </si>
  <si>
    <t>Como você se considera?</t>
  </si>
  <si>
    <t>Qual é o mês do seu aniversário?</t>
  </si>
  <si>
    <t>Na sua casa tem televisão em cores?</t>
  </si>
  <si>
    <t>Na sua casa tem rádio?</t>
  </si>
  <si>
    <t>Na sua casa tem videocassete ou DVD?</t>
  </si>
  <si>
    <t>Na sua casa tem geladeira?</t>
  </si>
  <si>
    <t>Na sua casa tem freezer junto a geladeira?</t>
  </si>
  <si>
    <t>Na sua casa tem freezer separado da geladeira?</t>
  </si>
  <si>
    <t>Na sua casa tem máquina de lavar roupa (não é tanquinho)?</t>
  </si>
  <si>
    <t>Na sua casa tem carro?</t>
  </si>
  <si>
    <t>Na sua casa tem computador?</t>
  </si>
  <si>
    <t>Dentro de sua casa tem banheiro?</t>
  </si>
  <si>
    <t>Na sua casa trabalha alguma empregada doméstica?</t>
  </si>
  <si>
    <t>Na sua casa tem quartos para dormir?</t>
  </si>
  <si>
    <t>Quantas pessoas moram com você?</t>
  </si>
  <si>
    <t>Você mora com sua mãe?</t>
  </si>
  <si>
    <t>Até que série sua mãe ou a mulher responsável por você estudou?</t>
  </si>
  <si>
    <t>Sua mãe ou a mulher responsável por você sabe ler e escrever?</t>
  </si>
  <si>
    <t>Você vê sua mãe ou mulher responsável por você lendo?</t>
  </si>
  <si>
    <t>Você mora com seu pai?</t>
  </si>
  <si>
    <t>Até que série seu pai ou o homem responsável por você estudou?</t>
  </si>
  <si>
    <t>Seu pai ou homem responsável por você sabe ler e escrever?</t>
  </si>
  <si>
    <t>Você vê o seu pai ou homem responsável por você lendo?</t>
  </si>
  <si>
    <t>Seus pais ou responsáveis incentivam você a estudar?</t>
  </si>
  <si>
    <t>Seus pais ou responsáveis incentivam você a fazer o dever de casa e os trabalhos da escola?</t>
  </si>
  <si>
    <t>Seus pais ou responsáveis incentivam você a ler?</t>
  </si>
  <si>
    <t>Seus pais ou responsáveis incentivam você a ir a escola e não faltar às aulas?</t>
  </si>
  <si>
    <t>Seus pais ou responsáveis conversam com você sobre o que acontece na escola?</t>
  </si>
  <si>
    <t>Você lê: Jornais (inclusive os de distribuição gratuita).</t>
  </si>
  <si>
    <t>Você lê: Sites da internet.</t>
  </si>
  <si>
    <t>Em dia de aula, quanto tempo você gasta assistindo à TV, navegando na internet ou jogando jogos eletrônicos?</t>
  </si>
  <si>
    <t>Em dias de aula, quanto tempo você gasta fazendo trabalhos domésticos?</t>
  </si>
  <si>
    <t>Você trabalha fora de casa?</t>
  </si>
  <si>
    <t>Você já foi reprovado?</t>
  </si>
  <si>
    <t>Você já abandonou a escola durante o período de aulas e ficou fora da escola o resto do ano?</t>
  </si>
  <si>
    <t>Você faz o dever de casa de língua portuguesa?</t>
  </si>
  <si>
    <t>O professor corrige o dever de casa de língua portuguesa?</t>
  </si>
  <si>
    <t>Você faz o dever de casa de matemática?</t>
  </si>
  <si>
    <t>O professor corrige o dever de casa de matemática?</t>
  </si>
  <si>
    <t>Você utiliza a biblioteca ou sala de leitura da sua escola?</t>
  </si>
  <si>
    <t>Qual é o seu sexo?</t>
  </si>
  <si>
    <t>Você poderia nos dizer qual é o mês de seu aniversário?</t>
  </si>
  <si>
    <t>Na sua casa tem videocassete e/ou DVD?</t>
  </si>
  <si>
    <t>Na sua casa tem freezer (parte da geladeira duplex)?</t>
  </si>
  <si>
    <t>Na sua casa tem máquina de lavar roupa (O tanquinho NÃO deve ser considerado)?</t>
  </si>
  <si>
    <t>Na sua casa tem banheiro?</t>
  </si>
  <si>
    <t>Incluindo você, quantas pessoas vivem atualmente em sua casa?</t>
  </si>
  <si>
    <t>Em sua casa trabalha empregado(a) doméstico(a) pelo menos cinco dias por semana?</t>
  </si>
  <si>
    <t>Sua mãe, ou a mulher responsável por você, sabe ler e escrever?</t>
  </si>
  <si>
    <t>Você vê sua mãe, ou mulher responsável por você, lendo?</t>
  </si>
  <si>
    <t>Seu pai, ou homem responsável por você, sabe ler e escrever?</t>
  </si>
  <si>
    <t>Você vê o seu pai, ou homem responsável por você, lendo?</t>
  </si>
  <si>
    <t>Com qual frequência seus pais, ou responsáveis por você, vão à reunião de pais?</t>
  </si>
  <si>
    <t>Seus pais ou responsáveis incentivam você a fazer o dever de casa e/ou os trabalhos da escola?</t>
  </si>
  <si>
    <t>Seus pais ou responsáveis incentivam você a ir a escola e/ou não faltar às aulas?</t>
  </si>
  <si>
    <t>Em dias de aula, quanto tempo você gasta fazendo trabalhos domésticos (ex.: lavando louça, limpando o quintal etc.)?</t>
  </si>
  <si>
    <t>Atualmente você trabalha fora de casa (recebendo ou não um salário)?</t>
  </si>
  <si>
    <t>Você faz o dever de casa de Língua Portuguesa?</t>
  </si>
  <si>
    <t>Você faz o dever de casa de Matemática?</t>
  </si>
  <si>
    <t>Qual é a sua cor ou raça?</t>
  </si>
  <si>
    <t>Qual língua você fala com mais frequência em sua casa?</t>
  </si>
  <si>
    <t>Normalmente, quem mora na sua casa? - Mãe (mães ou madrasta).</t>
  </si>
  <si>
    <t>Normalmente, quem mora na sua casa? - Pai (pais ou padrasto).</t>
  </si>
  <si>
    <t>Normalmente, quem mora na sua casa? - Irmão(s) ou irmã(s).</t>
  </si>
  <si>
    <t>Normalmente, quem mora na sua casa? - Avô ou avó.</t>
  </si>
  <si>
    <t>Normalmente, quem mora na sua casa? - Outros (tios, primos etc.).</t>
  </si>
  <si>
    <t>Qual é a maior escolaridade da sua mãe (ou mulher responsável por você)?</t>
  </si>
  <si>
    <t>Qual é a maior escolaridade de seu pai (ou homem responsável por você)?</t>
  </si>
  <si>
    <t>Com que frequência seus pais ou responsáveis costumam: - Conversar com você sobre o que acontece na escola.</t>
  </si>
  <si>
    <t>Com que frequência seus pais ou responsáveis costumam: - Incentivar você a estudar.</t>
  </si>
  <si>
    <t>Com que frequência seus pais ou responsáveis costumam: - Incentivar você a fazer a tarefa de casa.</t>
  </si>
  <si>
    <t>Com que frequência seus pais ou responsáveis costumam: - Incentivar você a comparecer às aulas.</t>
  </si>
  <si>
    <t>Com que frequência seus pais ou responsáveis costumam: - Ir às reuniões de pais na escola.</t>
  </si>
  <si>
    <t>Com que frequência sua família paga alguém para auxiliar nos trabalhos domésticos (faxina ou limpeza)?</t>
  </si>
  <si>
    <t>Na região que você mora tem: - Rua pavimentada (asfalto ou calçamento).</t>
  </si>
  <si>
    <t>Na região que você mora tem: - Água tratada da rua.</t>
  </si>
  <si>
    <t>Na região que você mora tem: - Iluminação na rua.</t>
  </si>
  <si>
    <t>Dos itens relacionados abaixo, quantos existem na sua casa? - Geladeira.</t>
  </si>
  <si>
    <t>Dos itens relacionados abaixo, quantos existem na sua casa? - Tablet.</t>
  </si>
  <si>
    <t>Dos itens relacionados abaixo, quantos existem na sua casa? - Computador (ou notebook).</t>
  </si>
  <si>
    <t>Dos itens relacionados abaixo, quantos existem na sua casa? - Quartos para dormir.</t>
  </si>
  <si>
    <t>Dos itens relacionados abaixo, quantos existem na sua casa? - Televisão.</t>
  </si>
  <si>
    <t>Dos itens relacionados abaixo, quantos existem na sua casa? - Banheiro.</t>
  </si>
  <si>
    <t>Dos itens relacionados abaixo, quantos existem na sua casa? - Carro.</t>
  </si>
  <si>
    <t>Na sua casa tem: - Tv a cabo (Ex.:Net©, Sky© etc.).</t>
  </si>
  <si>
    <t>Na sua casa tem: - Rede Wi-Fi.</t>
  </si>
  <si>
    <t>Na sua casa tem: - Um quarto só seu.</t>
  </si>
  <si>
    <t>Na sua casa tem: - Mesa para estudar (ou escrivaninha).</t>
  </si>
  <si>
    <t>Na sua casa tem: - Garagem.</t>
  </si>
  <si>
    <t>Na sua casa tem: - Forno de microondas.</t>
  </si>
  <si>
    <t>Na sua casa tem: - Aspirador de pó.</t>
  </si>
  <si>
    <t>Na sua casa tem: - Máquina de lavar roupa.</t>
  </si>
  <si>
    <t>Na sua casa tem: - Freezer (independente ou segunda porta da geladeira).</t>
  </si>
  <si>
    <t>Quanto tempo você demora para chegar à sua escola?</t>
  </si>
  <si>
    <t>Considerando a maior distância percorrida, normalmente de que forma você chega à sua escola?</t>
  </si>
  <si>
    <t>Com que idade você entrou na escola?</t>
  </si>
  <si>
    <t>A partir do primeiro ano do ensino fundamental, em que tipo de escola você estudou?</t>
  </si>
  <si>
    <t>Alguma vez você abandonou a escola deixando de frequentá-la até o final do ano escolar?</t>
  </si>
  <si>
    <t>Fora da escola em dias de aula, quanto tempo você usa para: - Lazer (TV, internet, jogar bola, música etc.).</t>
  </si>
  <si>
    <t>Fora da escola em dias de aula, quanto tempo você usa para: - Fazer cursos.</t>
  </si>
  <si>
    <t>Fora da escola em dias de aula, quanto tempo você usa para: - Fazer trabalhos domésticos (lavar louça, limpar quintal, cuidar dos irmãos).</t>
  </si>
  <si>
    <t>Fora da escola em dias de aula, quanto tempo você usa para: - Estudar (lição de casa, trabalhos escolares, etc.).</t>
  </si>
  <si>
    <t>Fora da escola em dias de aula, quanto tempo você usa para: - Trabalhar fora de casa (recebendo ou não um salário).</t>
  </si>
  <si>
    <t>Com que frequência você costuma: - Ler notícias (jornais, revistas, internet etc.).</t>
  </si>
  <si>
    <t>Com que frequência você costuma: - Ler livros que não sejam das matérias escolares.</t>
  </si>
  <si>
    <t>Com que frequência você costuma: - Ler histórias em quadrinhos (mangás, gibis etc.).</t>
  </si>
  <si>
    <t>Qual língua que seus pais falam com mais frequência em casa?</t>
  </si>
  <si>
    <t>Você possui algum tipo de necessidade especial?</t>
  </si>
  <si>
    <t>Normalmente, quem mora na sua casa? - Mãe ou madrasta.</t>
  </si>
  <si>
    <t>Normalmente, quem mora na sua casa? - Pai ou padrasto.</t>
  </si>
  <si>
    <t>Com que frequência seus pais ou responsáveis costumam: - Ler em casa.</t>
  </si>
  <si>
    <t>Na rua em que você mora tem: - Asfalto ou calçamento.</t>
  </si>
  <si>
    <t>Na rua em que você mora tem: - Água tratada.</t>
  </si>
  <si>
    <t>Na rua em que você mora tem: - Iluminação.</t>
  </si>
  <si>
    <t>Dos itens relacionados abaixo, quantos existem na sua casa? - Celular com internet (smartphone).</t>
  </si>
  <si>
    <t>Na sua casa tem: - Tv por internet (Netflix, GloboPlay, etc.).</t>
  </si>
  <si>
    <t>Na sua casa tem: - Mesa para estudar.</t>
  </si>
  <si>
    <t>Você se utiliza de transporte escolar, ou passe escolar, para ir à escola?</t>
  </si>
  <si>
    <t>Você já foi reprovado(a)?</t>
  </si>
  <si>
    <t>Fora da escola em dias de aula, quanto tempo você usa para: - Trabalhar em casa (lavar louça, limpar quintal, cuidar dos irmãos).</t>
  </si>
  <si>
    <t>Fora da escola em dias de aula, quanto tempo você usa para: - Lazer (TV, internet, brincar, música etc.).</t>
  </si>
  <si>
    <t>Durante a pandemia, indique a frequência com que os seguintes fatos ocorreram: - Eu possuía equipamento adequado para acompanhar o ensino remoto.</t>
  </si>
  <si>
    <t>Durante a pandemia, indique a frequência com que os seguintes fatos ocorreram: - Eu tive conexão de internet adequada para acesso às aulas remotas.</t>
  </si>
  <si>
    <t>Durante a pandemia, indique a frequência com que os seguintes fatos ocorreram: - Tive facilidade em usar os programas de comunicação nas aulas remotas.</t>
  </si>
  <si>
    <t>Durante a pandemia, indique a frequência com que os seguintes fatos ocorreram: - Recebi material impresso da escola (livros, apostilas, atividades em folha etc.).</t>
  </si>
  <si>
    <t>Durante a pandemia, indique a frequência com que os seguintes fatos ocorreram: - Os professores me auxiliaram a entender o conteúdo.</t>
  </si>
  <si>
    <t>Durante a pandemia, indique a frequência com que os seguintes fatos ocorreram: - Em casa havia um lugar tranquilo para eu assistir às aulas.</t>
  </si>
  <si>
    <t>Durante a pandemia, indique a frequência com que os seguintes fatos ocorreram: - Meus familiares apoiaram o meu estudo.</t>
  </si>
  <si>
    <t>Durante a pandemia, indique a frequência com que os seguintes fatos ocorreram: - Meus colegas me apoiaram durante o ensino remoto.</t>
  </si>
  <si>
    <t>Em que ano você nasceu?</t>
  </si>
  <si>
    <t>Você lê: Revistas sobre comportamento, celebridades, esporte e TV.</t>
  </si>
  <si>
    <t>Você gosta de estudar língua portuguesa?</t>
  </si>
  <si>
    <t>Você gosta de estudar matemática?</t>
  </si>
  <si>
    <t>Com qual frequência você lê: Livros em geral.</t>
  </si>
  <si>
    <t>Você gosta de estudar Língua Portuguesa?</t>
  </si>
  <si>
    <t>Você gosta de estudar Matemática?</t>
  </si>
  <si>
    <t>Você lê: Revistas de Informação geral.</t>
  </si>
  <si>
    <t>Você lê: Revista de humor/quadrinhos.</t>
  </si>
  <si>
    <t>Você lê: Revistas de divulgação cientifica/cultural.</t>
  </si>
  <si>
    <t>Você lê: Livros.</t>
  </si>
  <si>
    <t>Quando você começou a estudar?</t>
  </si>
  <si>
    <t>Desde a primeira série do Ensino Médio, em que tipo de escola você estudou?</t>
  </si>
  <si>
    <t>Você concluiu o Ensino Fundamental na Educação de Jovens e Adultos(EJA), antigo supletivo?</t>
  </si>
  <si>
    <t>O que você consulta para fazer o dever de casa de língua portuguesa? Jornais.</t>
  </si>
  <si>
    <t>O que você consulta para fazer o dever de casa de língua portuguesa? Revistas de Informação geral.</t>
  </si>
  <si>
    <t>O que você consulta para fazer o dever de casa de língua portuguesa? Livros didáticos.</t>
  </si>
  <si>
    <t>O que você consulta para fazer o dever de casa de língua portuguesa? Livros ou enciclopédias.</t>
  </si>
  <si>
    <t>O que você consulta para fazer o dever de casa de língua portuguesa? Sites da internet.</t>
  </si>
  <si>
    <t>O que você consulta para fazer o dever de casa de matemática? Caderno.</t>
  </si>
  <si>
    <t>O que você consulta para fazer o dever de casa de matemática? Livros didáticos.</t>
  </si>
  <si>
    <t>O que você consulta para fazer o dever de casa de matemática? Material complementar.</t>
  </si>
  <si>
    <t>O que você consulta para fazer o dever de casa de matemática? Revistas ou jornais.</t>
  </si>
  <si>
    <t>O que você consulta para fazer o dever de casa de matemática? Sites da internet.</t>
  </si>
  <si>
    <t>Com qual frequência você lê: Revistas informativas em geral.</t>
  </si>
  <si>
    <t>Com qual frequência você lê: Gibis.</t>
  </si>
  <si>
    <t>Com qual frequência você lê: Notícias e/ou textos na internet.</t>
  </si>
  <si>
    <t>A partir da primeira série do Ensino Médio, em que tipo de escola você estudou?</t>
  </si>
  <si>
    <t>O que você consulta para fazer o dever de casa de Língua Portuguesa? Jornais.</t>
  </si>
  <si>
    <t>O que você consulta para fazer o dever de casa de Língua Portuguesa? Revistas de Informação geral.</t>
  </si>
  <si>
    <t>O que você consulta para fazer o dever de casa de Língua Portuguesa? Livros didáticos.</t>
  </si>
  <si>
    <t>O que você consulta para fazer o dever de casa de Língua Portuguesa? Livros ou enciclopédias.</t>
  </si>
  <si>
    <t>O que você consulta para fazer o dever de casa de Língua Portuguesa? Sites da internet.</t>
  </si>
  <si>
    <t>O professor corrige o dever de casa de Língua Portuguesa?</t>
  </si>
  <si>
    <t>O que você consulta para fazer o dever de casa de Matemática? Caderno.</t>
  </si>
  <si>
    <t>O que você consulta para fazer o dever de casa de Matemática? Livros didáticos.</t>
  </si>
  <si>
    <t>O que você consulta para fazer o dever de casa de Matemática? Material complementar.</t>
  </si>
  <si>
    <t>O que você consulta para fazer o dever de casa de Matemática? Revistas e jornais.</t>
  </si>
  <si>
    <t>O que você consulta para fazer o dever de casa de Matemática? Sites da internet.</t>
  </si>
  <si>
    <t>O professor corrige o dever de casa de Matemática?</t>
  </si>
  <si>
    <t>Quando terminar o Ensino Médio você pretende:</t>
  </si>
  <si>
    <t>Você concluiu o Ensino Fundamental na Educação de Jovens e Adultos (EJA), antigo supletivo?</t>
  </si>
  <si>
    <t>ID_AREA</t>
  </si>
  <si>
    <t>IN_PREENCHIMENTO_LP</t>
  </si>
  <si>
    <t>Indicador de preenchimento da prova de Língua Portuguesa</t>
  </si>
  <si>
    <t>IN_PREENCHIMENTO_MT</t>
  </si>
  <si>
    <t>Indicador de preenchimento da prova de Matemática</t>
  </si>
  <si>
    <t>IN_PRESENCA_LP</t>
  </si>
  <si>
    <t>IN_PRESENCA_MT</t>
  </si>
  <si>
    <t>IN_AMOSTRA</t>
  </si>
  <si>
    <t>Indicador de participação da amostra</t>
  </si>
  <si>
    <t>ESTRATO</t>
  </si>
  <si>
    <t>PESO_ALUNO_LP</t>
  </si>
  <si>
    <t>PROFICIENCIA_LP_SAEB</t>
  </si>
  <si>
    <t>Proficiência em Língua Portuguesa transformada na escala única do SAEB, com média = 250, desvio = 50 (do SAEB/97)</t>
  </si>
  <si>
    <t>ERRO_PADRAO_LP_SAEB</t>
  </si>
  <si>
    <t>Erro padrão da proficiência transformada em Língua Portuguesa</t>
  </si>
  <si>
    <t>PESO_ALUNO_MT</t>
  </si>
  <si>
    <t>PROFICIENCIA_MT_SAEB</t>
  </si>
  <si>
    <t>Proficiência do aluno em Matemática transformada na escala única do SAEB, com média = 250, desvio = 50 (do SAEB/97)</t>
  </si>
  <si>
    <t>ERRO_PADRAO_MT_SAEB</t>
  </si>
  <si>
    <t>Erro padrão da proficiência transformada em Matemática</t>
  </si>
  <si>
    <t>VARIÁVEIS - SAEB 3EM - 2011</t>
  </si>
  <si>
    <t>VARIÁVEIS - SAEB 3EM - 2013</t>
  </si>
  <si>
    <t>VARIÁVEIS - SAEB 3EM - 2015</t>
  </si>
  <si>
    <t>VARIÁVEIS - SAEB 3EM - 2017</t>
  </si>
  <si>
    <t>VARIÁVEIS - SAEB 3EM - 2019</t>
  </si>
  <si>
    <t>VARIÁVEIS - SAEB 3EM - 2021</t>
  </si>
  <si>
    <t>3) Enviar esta planilha para o Sedap/Inep pelo e-mail:</t>
  </si>
  <si>
    <t>sedap@inep.gov.br</t>
  </si>
  <si>
    <t>4) Identificar sua pesquisa:</t>
  </si>
  <si>
    <t>PROCESSO Nº:</t>
  </si>
  <si>
    <t>SAEB_3EM-2011</t>
  </si>
  <si>
    <t>SAEB_3EM-2013</t>
  </si>
  <si>
    <t>SAEB_3EM-2015</t>
  </si>
  <si>
    <t>SAEB_3EM-2017</t>
  </si>
  <si>
    <t>SAEB_3EM-2019</t>
  </si>
  <si>
    <t>SAEB_3EM-2021</t>
  </si>
  <si>
    <t>1) Selecionar as bases e variáveis necessárias para a realização do Projeto de Pesquisa.</t>
  </si>
  <si>
    <t>NU_ANO</t>
  </si>
  <si>
    <t>CPF_MASC</t>
  </si>
  <si>
    <t>CO_ESCOLA</t>
  </si>
  <si>
    <t>CO_MUNICIPIO_ESCOLA</t>
  </si>
  <si>
    <t>CO_UF_ESC</t>
  </si>
  <si>
    <t>TP_DEPENDENCIA_ADM_ESCOLA</t>
  </si>
  <si>
    <t>TP_LOCALIZACAO_ESCOLA</t>
  </si>
  <si>
    <t>Q001</t>
  </si>
  <si>
    <t>Q002</t>
  </si>
  <si>
    <t>Q003</t>
  </si>
  <si>
    <t>Q004</t>
  </si>
  <si>
    <t>Q005</t>
  </si>
  <si>
    <t>Q006</t>
  </si>
  <si>
    <t>Q007</t>
  </si>
  <si>
    <t>Q008</t>
  </si>
  <si>
    <t>Q009</t>
  </si>
  <si>
    <t>Q010</t>
  </si>
  <si>
    <t>Q011</t>
  </si>
  <si>
    <t>Q012</t>
  </si>
  <si>
    <t>Q013</t>
  </si>
  <si>
    <t>Q014</t>
  </si>
  <si>
    <t>Q015</t>
  </si>
  <si>
    <t>Q016</t>
  </si>
  <si>
    <t>Q017</t>
  </si>
  <si>
    <t>Q018</t>
  </si>
  <si>
    <t>Q019</t>
  </si>
  <si>
    <t>Q020</t>
  </si>
  <si>
    <t>Q021</t>
  </si>
  <si>
    <t>Q022</t>
  </si>
  <si>
    <t>Q023</t>
  </si>
  <si>
    <t>Q024</t>
  </si>
  <si>
    <t>Q025</t>
  </si>
  <si>
    <t>ID_MATRICULA</t>
  </si>
  <si>
    <t>CO_PESSOA_FISICA</t>
  </si>
  <si>
    <t>IN_PROVA_EXTRA</t>
  </si>
  <si>
    <t>IN_PREENCHIMENTO_CH</t>
  </si>
  <si>
    <t>IN_PREENCHIMENTO_CN</t>
  </si>
  <si>
    <t>IN_PRESENCA_CH</t>
  </si>
  <si>
    <t>IN_PRESENCA_CN</t>
  </si>
  <si>
    <t>ESTRATO_CIENCIAS</t>
  </si>
  <si>
    <t>PESO_ALUNO_INSE</t>
  </si>
  <si>
    <t>NIVEL_SOCIO_ECONOMICO</t>
  </si>
  <si>
    <t>ID_DIVULGACAO_ESC</t>
  </si>
  <si>
    <t>ID_DIVULGACAO_MUN</t>
  </si>
  <si>
    <t>IN_MICRODADOS</t>
  </si>
  <si>
    <t>1 - Capital; 2 - Interior</t>
  </si>
  <si>
    <t>Q026</t>
  </si>
  <si>
    <t>Q027</t>
  </si>
  <si>
    <t>Q028</t>
  </si>
  <si>
    <t>Q029</t>
  </si>
  <si>
    <t>Q030</t>
  </si>
  <si>
    <t>Q031</t>
  </si>
  <si>
    <t>Q032</t>
  </si>
  <si>
    <t>Q033</t>
  </si>
  <si>
    <t>Q034</t>
  </si>
  <si>
    <t>Q035</t>
  </si>
  <si>
    <t>Q036</t>
  </si>
  <si>
    <t>Q037</t>
  </si>
  <si>
    <t>Q038</t>
  </si>
  <si>
    <t>Q039</t>
  </si>
  <si>
    <t>Q040</t>
  </si>
  <si>
    <t>Q041</t>
  </si>
  <si>
    <t>Q042</t>
  </si>
  <si>
    <t>Q043</t>
  </si>
  <si>
    <t>Q044</t>
  </si>
  <si>
    <t>Q045</t>
  </si>
  <si>
    <t>Q046</t>
  </si>
  <si>
    <t>Q047</t>
  </si>
  <si>
    <t>Q048</t>
  </si>
  <si>
    <t>Q049</t>
  </si>
  <si>
    <t>Q050</t>
  </si>
  <si>
    <t>Q051</t>
  </si>
  <si>
    <t>Q052</t>
  </si>
  <si>
    <t>Q053</t>
  </si>
  <si>
    <t>Q054</t>
  </si>
  <si>
    <t>Q055</t>
  </si>
  <si>
    <t>Q056</t>
  </si>
  <si>
    <t>Q057</t>
  </si>
  <si>
    <t>Q058</t>
  </si>
  <si>
    <t>Q059</t>
  </si>
  <si>
    <t>Q060</t>
  </si>
  <si>
    <t>Q061</t>
  </si>
  <si>
    <t>Indicador de preenchimento da prova de Ciências Humanas</t>
  </si>
  <si>
    <t>Indicador de preenchimento da prova de Ciências da Natureza</t>
  </si>
  <si>
    <t>2) Salvar o arquivo com a seleção em seu computador.</t>
  </si>
  <si>
    <t>PESQUISADOR TITULAR:</t>
  </si>
  <si>
    <t>TÍTULO DA PESQUISA:</t>
  </si>
  <si>
    <t>Ano do SAEB</t>
  </si>
  <si>
    <t>Valor numérico</t>
  </si>
  <si>
    <t>Código do Aluno no Censo Escolar</t>
  </si>
  <si>
    <t>Código do Aluno no Inep</t>
  </si>
  <si>
    <t>Código do CPF mascarado do Aluno</t>
  </si>
  <si>
    <t>Máscara com 32 caracteres</t>
  </si>
  <si>
    <t>Código da Unidade da Federação da Escola</t>
  </si>
  <si>
    <t>Código do município da Escola,1º dígito: Região,1º e 2º dígitos: UF,3º, 4º, 5º e 6º dígitos: Município,7º dígito: dígito verificador</t>
  </si>
  <si>
    <t>Área da Escola</t>
  </si>
  <si>
    <t>Valor com 7 e 8 algarismos</t>
  </si>
  <si>
    <t>Dependência Administrativa da Escola</t>
  </si>
  <si>
    <t>1- Federal; 2 - Estadual; 3 - Municipal; 4 - Privada</t>
  </si>
  <si>
    <t>Localização da Escola</t>
  </si>
  <si>
    <t xml:space="preserve">1 - Urbana; 2 - Rural </t>
  </si>
  <si>
    <t>1 - Matutino; 2 - Vespertino; 3 - Noturno; 4 - Intermediário</t>
  </si>
  <si>
    <t>Etapa de Ensino</t>
  </si>
  <si>
    <t>5 - 4ª série/5º ano Ensino Fundamental</t>
  </si>
  <si>
    <t>Indicador de prova extra</t>
  </si>
  <si>
    <t>0 - Não; 1 - Sim</t>
  </si>
  <si>
    <t>Indicador de Consistência com o Censo Escolar</t>
  </si>
  <si>
    <t>0 - Não consistente; 1 - Consistente</t>
  </si>
  <si>
    <t>0 - Não preenchido; 1 = Preenchido</t>
  </si>
  <si>
    <t>Indicador de presença da prova de Língua Portuguesa</t>
  </si>
  <si>
    <t>0 - Ausente; 1 = Presente</t>
  </si>
  <si>
    <t>Indicador de presença da prova de Matemática</t>
  </si>
  <si>
    <t>Resultados agregados para os estratos Brasil, regiões, unidades da Federação, municípios e escolas, desagregados por dependência administrativa e localização.</t>
  </si>
  <si>
    <t>Peso do Aluno na prova de Língua Portuguesa</t>
  </si>
  <si>
    <t>Peso do Aluno na prova de Matemática</t>
  </si>
  <si>
    <t>Peso do Aluno no Indicador de Nível Socioeconômico (INSE)</t>
  </si>
  <si>
    <t>Não foi calculado para a edição de 2011</t>
  </si>
  <si>
    <t>NU_INSE_ALUNO</t>
  </si>
  <si>
    <t>Resultado individual do Indicador de Nível Socioeconômico (INSE) para o aluno</t>
  </si>
  <si>
    <t>Classificação do Indicador de Nível Socioeconômico (INSE) em 8 Grupos</t>
  </si>
  <si>
    <t>Indicador de divulgação do resultado da Escola</t>
  </si>
  <si>
    <t>Indicador de divulgação de resultado</t>
  </si>
  <si>
    <t>Indicador de divulgação do resultado do Município</t>
  </si>
  <si>
    <t>QUESTIONÁRIO SOCIOECONÔMICO (QSE)¹</t>
  </si>
  <si>
    <t>A - Masculino; B - Feminino</t>
  </si>
  <si>
    <t>A - Branco(a); B - Pardo(a); C - Preto(a); D - Amarelo(a); E - Indígena; F - Não Sei</t>
  </si>
  <si>
    <t>A - Janeiro; B - Fevereiro; C - Março; D - Abril; E - Maio; F - Junho; G - Julho; H - Agosto; I - Setembro; J - Outubro; K - Novembro; L - Dezembro</t>
  </si>
  <si>
    <t>A - Sim; um; B - Sim; dois; C - Sim; três; D - Sim; quatro ou mais; E - Não</t>
  </si>
  <si>
    <t>¹ Nas variáveis do QSE, "." = em branco; "*" = dupla marcação</t>
  </si>
  <si>
    <t>Q062</t>
  </si>
  <si>
    <t>A - 1996 ou depois.; B - 1995.; C - 1994.; D - 1993.; E - 1992.; F - 1991.; G - 1990.; H - 1989 ou antes.</t>
  </si>
  <si>
    <t>A - Sim, uma; B - Sim, duas; C - Sim, três ou mais; D - Não tem</t>
  </si>
  <si>
    <t>A - Sim.; B - Não.</t>
  </si>
  <si>
    <t>A - Sim; uma.; B - Duas ou mais.; C - Não tem.</t>
  </si>
  <si>
    <t>A - Sim.; B - Não.; C - Não sei.</t>
  </si>
  <si>
    <t>A - Sim, uma.; B - Sim, duas.; C - Sim, três ou mais.; D - Não tem.</t>
  </si>
  <si>
    <t>A - Sim, com internet.; B - Sim, sem internet.; C - Não.</t>
  </si>
  <si>
    <t>A - Sim, um.; B - Sim, dois.; C - Sim, três.; D - Não.</t>
  </si>
  <si>
    <t>A - Sim, uma diarista até duas vezes por semana.; B - Sim, uma, todos os dias úteis.; C - Sim, duas ou mais, todos os dias úteis.; todos os dias úteis; D - Não.</t>
  </si>
  <si>
    <t>A - Moro sozinho(a).; B - Moro com mais 1 pessoa.; C - Moro com mais 2 pessoas.; D - Moro com mais 3 pessoas.; E - Moro com mais 4 ou 5 pessoas.; F - Moro com mais 6 ou 7 pessoas.; G - Moro com mais de 7 pessoas.</t>
  </si>
  <si>
    <t>A - Sim.; B - Não. (passe para questão 22); C - Não, moro com outra mulher responsável por mim.</t>
  </si>
  <si>
    <t>A - Nunca estudou.; B - Não completou a 4.ª série (antigo primário) ; C - Completou a 4.ª série, mas não completou a 8.ª série (antigo ginásio).; D - Completou a 8.ª série, mas não completou o Ensino Médio (antigo 2.º grau).; E - Completou o Ensino Médio, mas não completou a Faculdade.; F - Completou a Faculdade.; G - Não sei.</t>
  </si>
  <si>
    <t>A - Sim.; B - Não (passe para questão 26).; C - Não; moro com outro homem responsável por mim.</t>
  </si>
  <si>
    <t>A - Nunca estudou.; B - Não completou a 4.ª série (antigo primário).; C - Completou a 4.ª série, mas não completou a 8.ª série (antigo ginásio).; D - Completou a 8.ª série, mas não completou o Ensino Médio (antigo 2.º grau).; E - Completou o Ensino Médio, mas não completou a Faculdade.; F - Completou a Faculdade.; G - Não sei.</t>
  </si>
  <si>
    <t>A - Sempre ou quase sempre.; B - De vez em quando.; C - Nunca ou quase nunca.</t>
  </si>
  <si>
    <t>A - 1 hora ou menos.; B - 2 horas.; C - 3 horas.; D - 4 horas ou mais.</t>
  </si>
  <si>
    <t>A - 1 hora ou menos.; B - 2 horas.; C - 3 horas.; D - 4 horas ou mais.; E - Não faço trabalhos domésticos.</t>
  </si>
  <si>
    <t>A - Na creche (0 a 3 anos).; B - Na pré-escola (4 a 5 anos).; C - Na primeira série ou primeiro ano (6 a 7 anos).; D - Depois da primeira série.</t>
  </si>
  <si>
    <t>A - Somente em escola pública.; B - Somente em escola particular.; C - Em escola pública e em escola particular.</t>
  </si>
  <si>
    <t>A - Não.; B - Sim, uma vez.; C - Sim, duas vezes ou mais.</t>
  </si>
  <si>
    <t>A - Sempre ou quase sempre.; B - De vez em quando.; C - Nunca ou quase nunca.; D - Nunca tenho dever de casa (passe para a questão 54).</t>
  </si>
  <si>
    <t>A - Sempre ou quase sempre.; B - Eventualmente.; C - Nunca ou quase nunca.; D - Nunca tenho dever de casa (passe para a questão 62).</t>
  </si>
  <si>
    <t>A - Sempre ou quase sempre.; B - Eventualmente.; C - Nunca ou quase nunca.; D - A escola não possui.</t>
  </si>
  <si>
    <t>Indicador de presença da prova de Ciências Humanas</t>
  </si>
  <si>
    <t>Indicador de presença da prova de Ciências da Natureza</t>
  </si>
  <si>
    <t>Não foi calculado para a edição de 2013</t>
  </si>
  <si>
    <t>Não foi aplicada em 2011.</t>
  </si>
  <si>
    <t>Não foi aplicada em 2013.</t>
  </si>
  <si>
    <t>A - 1998 ou depois.; B - 1997.; C - 1996.; D - 1995.; E - 1994.; F - 1993.; G - 1992.; H - 1991 ou antes.</t>
  </si>
  <si>
    <t>A - Não tem.; B - Sim, uma.; C - Sim, duas.; D - Sim, três.; E - Sim, quatro ou mais.</t>
  </si>
  <si>
    <t>A - Uma, pois moro sozinho(a).; B - Duas.; C - Três.; D - Quatro.; E - Cinco.; F - Seis pessoas ou mais.</t>
  </si>
  <si>
    <t>A - Não.; B - Sim, um(a) empregado(a).; C - Sim, dois(duas) empregados(as).; D - Sim, três empregados(as).; E - Sim, quatro ou mais empregados(as).</t>
  </si>
  <si>
    <t>A - Nunca estudou.; B - Não completou a 4.ª série/5.º ano.; C - Completou a 4.ª série/5.º ano, mas não completou a 8.ª série/9.º ano.; D - Completou a 8.ª série/9.º ano, mas não completou o Ensino Médio.; E - Completou o Ensino Médio, mas não completou a Faculdade.; F - Completou a Faculdade.; G - Não sei.</t>
  </si>
  <si>
    <t>A - Sim.; B - Não.; C - Não, moro com outra mulher responsável por mim.</t>
  </si>
  <si>
    <t>A - Sim.; B - Não.; C - Não, moro com outro homem responsável por mim.</t>
  </si>
  <si>
    <t>A - Menos de 1 hora.; B - Entre 1 e 2 horas.; C - Mais de 2 horas, até 3 horas.; D - Mais de 3 horas.; E - Não vejo TV, não navego na internet e não jogo jogos eletrônicos.</t>
  </si>
  <si>
    <t>A - Menos de 1 hora.; B - Entre 1 e 2 horas.; C - Mais de 2 horas, até 3 horas.; D - Mais de 3 horas.; E - Não faço trabalhos domésticos.</t>
  </si>
  <si>
    <t>A - Sempre ou quase sempre.; B - De vez em quando.; C - Nunca ou quase nunca.; D - O(A) professor(a) não passa dever de casa.</t>
  </si>
  <si>
    <t>A - Sim.; B - Não.; C - O(A) professor(a) não passa dever de casa.</t>
  </si>
  <si>
    <t>A - Sempre ou quase sempre.; B - Eventualmente.; C - Nunca ou quase nunca.; D - O(A) professor(a) não passa dever de casa.</t>
  </si>
  <si>
    <t>Não foi aplicada em 2015.</t>
  </si>
  <si>
    <t>Não foi calculado para a edição de 2015</t>
  </si>
  <si>
    <t>A - 2000 ou mais.; B - 1999.; C - 1998.; D - 1997.; E - 1996.; F - 1995.; G - 1994.; H - 1993 ou antes.</t>
  </si>
  <si>
    <t>Não foi aplicada em 2017.</t>
  </si>
  <si>
    <t>Não foi calculado para a edição de 2017</t>
  </si>
  <si>
    <t>A - Branca; B - Preta; C - Parda; D - Amarelo; E - Indígena; F - Não quero declarar.</t>
  </si>
  <si>
    <t>A - 2002 ou mais.; B - 2001.; C - 2000.; D - 1999.; E - 1998.; F - 1997.; G - 1996.; H - 1995 ou antes.</t>
  </si>
  <si>
    <t>A - Sim.; B - Não.; C - Não, mas moro com outra mulher responsável por mim.</t>
  </si>
  <si>
    <t>A - Sim.; B - Não.; C - Não, mas moro com outro homem responsável por mim.</t>
  </si>
  <si>
    <t>Não foi aplicada em 2019.</t>
  </si>
  <si>
    <t>Não foi calculado para a edição de 2019</t>
  </si>
  <si>
    <t>A - Português.; B - Espanhol.; C - Outra lingua.</t>
  </si>
  <si>
    <t>A - Não.; B - Sim.</t>
  </si>
  <si>
    <t>A - Não completou o 5º ano do Ensino Fundamental.; B - Ensino Fundamental, até o 5º ano.; C - Ensino Fundamental completo.; D - Ensino Médio completo.; E - Ensino Superior completo (faculdade ou graduação).; F - Não sei.</t>
  </si>
  <si>
    <t>A - Nunca ou quase nunca.; B - De vez em quando.; C - Sempre ou quase sempre.</t>
  </si>
  <si>
    <t>A - Nunca ou quase nunca.; B - De vez em quando (uma vez por semana, a cada quinze dias etc.).; C - Sempre ou quase sempre (ex.: três ou mais dias por semana).</t>
  </si>
  <si>
    <t>A - Nenhum..; B - 1.; C - 2.; D - 3 ou mais.</t>
  </si>
  <si>
    <t>A - Menos de 30 minutos..; B - Entre 30 minutos e uma hora.; C - Mais de uma hora.</t>
  </si>
  <si>
    <t>A - À pé.; B - De ônibus urbano.; C - De transporte escolar.; D - De barco.; E - De bicicleta.; F - De carro.; G - Outros meios de transporte.</t>
  </si>
  <si>
    <t>A - 3 anos ou menos.; B - 4 ou 5 anos.; C - 6 ou 7 anos.; D - 8 anos ou mais.</t>
  </si>
  <si>
    <t>A - Não uso meu tempo para isso.; B - Menos de 1 hora.; C - Entre 1 e 2 horas.; D - Mais de 2 horas.</t>
  </si>
  <si>
    <t>A - Somente continuar estudando.; B - Somente trabalhar.; C - Continuar estudando e trabalhar.; D - Ainda não sei.</t>
  </si>
  <si>
    <t>Não foi aplicada em 2021.</t>
  </si>
  <si>
    <t>Nível I; Nível II; Nível III; Nível IV; Nível V; Nível VI; Nível VII; Nível VIII.</t>
  </si>
  <si>
    <t>A - Masculino.; B - Feminino.</t>
  </si>
  <si>
    <t>Qual é a sua idade? (Questionário de aluno do Ensino Médio)</t>
  </si>
  <si>
    <t>A - 16 anos ou menos.; B - 17 anos.; C - 18 anos.; D - 19 anos.; E - 20 anos.; F - 21 anos ou mais.</t>
  </si>
  <si>
    <t>A - Português.; B - Espanhol.; C - Outra língua.</t>
  </si>
  <si>
    <t>A - 1.; B - 2.; C - 3 ou mais.</t>
  </si>
  <si>
    <t>A - Menos de 30 minutos.; B - Entre 30 minutos e uma hora.; C - Mais de uma hora.</t>
  </si>
  <si>
    <t>A - À pé.; B - De bicicleta.; C - De Van (ou Kombi).; D - De ônibus.; E - De metrô (ou trem urbano).; F - De carro.; G - Outros meios de transporte (barco, motocicleta, etc.).</t>
  </si>
  <si>
    <t>Quando terminar o Ensino Médio você pretende: (Questionário de aluno do Ensino Médio)</t>
  </si>
  <si>
    <t>A - Nunca ou quase nunca.; B - De vez em quando.; C - Várias vezes.; D - Sempre.</t>
  </si>
  <si>
    <t>Durante a pandemia, indique a frequência com que os seguintes fatos ocorreram: - Eu compreendi o conteúdo das aulas remotas</t>
  </si>
  <si>
    <t>VARIÁVEIS - SAEB 3EM - 2023</t>
  </si>
  <si>
    <t>Não foi aplicada em 2023.</t>
  </si>
  <si>
    <t>A = Masculino.; B = Feminino.; C = Não quero declarar.</t>
  </si>
  <si>
    <t>Qual é a sua idade?</t>
  </si>
  <si>
    <t>A = 16 anos ou menos.; B = 17 anos.; C = 18 anos.; D = 19 anos.; E = 20 anos.; F = 21 anos ou mais.</t>
  </si>
  <si>
    <t>A = Português.; B = Espanhol.; C = Língua de Sinais (Libras, Língua de Sinais Argentina, Língua de Sinais Boliviana etc.).; D = Outra língua.</t>
  </si>
  <si>
    <t>A = Branca.; B = Preta.; C = Parda.; D = Amarela.; E = Indígena.; F = Não quero declarar.</t>
  </si>
  <si>
    <t>Você possui deficiência, transtorno do espectro autista ou superdotação? - Deficiência.</t>
  </si>
  <si>
    <t>A = Não.; B = Sim.</t>
  </si>
  <si>
    <t>Você possui deficiência, transtorno do espectro autista ou superdotação? - Transtorno do espectro autista.</t>
  </si>
  <si>
    <t>Você possui deficiência, transtorno do espectro autista ou superdotação? - Altas habilidades ou superdotação.</t>
  </si>
  <si>
    <t>Quantas pessoas moram na sua casa, contando com você?</t>
  </si>
  <si>
    <t>A = 2 pessoas.; B = 3 pessoas.; C = 4 pessoas.; D = 5 pessoas.; E = 6 pessoas ou mais.</t>
  </si>
  <si>
    <t>Normalmente, quem mora na sua casa? - Mãe(s) ou madrasta(s).</t>
  </si>
  <si>
    <t>Normalmente, quem mora na sua casa? - Pai(s) ou padrasto(s).</t>
  </si>
  <si>
    <t>Normalmente, quem mora na sua casa? - Avó(s).</t>
  </si>
  <si>
    <t>Normalmente, quem mora na sua casa? - Avô(s).</t>
  </si>
  <si>
    <t>Normalmente, quem mora na sua casa? - Outros familiares, irmãos(ãs), tios(as), primos(as) etc.</t>
  </si>
  <si>
    <t>Qual é a maior escolaridade da sua mãe (ou madastra ou mulher responsável por você)?</t>
  </si>
  <si>
    <t>A = Não completou o 5º ano do Ensino Fundamental.; B = Ensino Fundamental, até o 5º ano.; C = Ensino Fundamental completo.; D = Ensino Médio completo.; E = Ensino Superior completo (faculdade ou graduação).; F = Não sei.</t>
  </si>
  <si>
    <t>Qual é a maior escolaridade de seu pai (ou padrasto homem responsável por você)?</t>
  </si>
  <si>
    <t>A = Nunca ou quase nunca.; B = De vez em quando.; C = Sempre ou quase sempre.</t>
  </si>
  <si>
    <t>A = Nenhum.; B = 1.; C = 2.; D = 3 ou mais.</t>
  </si>
  <si>
    <t>A = Menos de 30 minutos.; B = Entre 30 minutos e uma hora.; C = Mais de uma hora.</t>
  </si>
  <si>
    <t>Você utiliza para ir à escola: - Transporte gratuito escolar.</t>
  </si>
  <si>
    <t>Você utiliza para ir à escola: - Passe escolar.</t>
  </si>
  <si>
    <t>A = À pé.; B = De bicicleta.; C = De Van (ou Kombi).; D = De ônibus.; E = De metrô (ou trem urbano).; F = De carro.; G = De barco.; H = De motocicleta.; I = Outro meio de transporte.</t>
  </si>
  <si>
    <t>A = 3 anos ou menos.; B = 4 ou 5 anos.; C = 6 ou 7 anos.; D = 8 anos ou mais.</t>
  </si>
  <si>
    <t>A = Somente em escola pública.; B = Somente em escola particular.; C = Em escola pública e em escola particular.</t>
  </si>
  <si>
    <t>A = Não.; B = Sim, uma vez.; C = Sim, duas vezes ou mais.</t>
  </si>
  <si>
    <t>A = Nunca.; B = Sim, uma vez.; C = Sim, duas vezes ou mais.</t>
  </si>
  <si>
    <t>A = Não uso meu tempo para isso.; B = Menos de 1 hora.; C = Entre 1 e 2 horas.; D = Mais de 2 horas.</t>
  </si>
  <si>
    <t>Fora da escola em dias de aula, quanto tempo você usa para: - Fazer cursos ou atividades extracurriculares (idioma, artes, informática etc.).</t>
  </si>
  <si>
    <t>Fora da escola em dias de aula, quanto tempo você usa para: - Trabalhar em casa (lavar louça, limpar quintal, cuidar dos irmãos, etc.).</t>
  </si>
  <si>
    <t>Fora da escola em dias de aula, quanto tempo você usa para: -  Lazer (TV, brincar, internet, música etc.).</t>
  </si>
  <si>
    <t>Para os próximos itens, indique qual é a proporção de professores(as) da sua turma que abordam os seguintes temas em sala de aula: - No início do ano, eles(as) informaram sobre o que seria ensinado e aprendido?</t>
  </si>
  <si>
    <t>A = Todos eles.; B = A maior parte deles.; C = Poucos deles.; D = Nenhum deles.</t>
  </si>
  <si>
    <t>Para os próximos itens, indique qual é a proporção de professores(as) da sua turma que abordam os seguintes temas em sala de aula: - Antes de iniciar um novo conteúdo, eles(as) perguntam o que vocês sabem sobre o conteúdo?</t>
  </si>
  <si>
    <t>Para os próximos itens, indique qual é a proporção de professores(as) da sua turma que abordam os seguintes temas em sala de aula: - Eles(as) trazem temas do cotidiano para serem debatidos em sala de aula?</t>
  </si>
  <si>
    <t>Para os próximos itens, indique qual é a proporção de professores(as) da sua turma que abordam os seguintes temas em sala de aula: - Eles(as) abordam temas sobre desigualdade racial?</t>
  </si>
  <si>
    <t>Para os próximos itens, indique qual é a proporção de professores(as) da sua turma que abordam os seguintes temas em sala de aula: - Eles(as) abordam temas sobre desigualdade de gênero?</t>
  </si>
  <si>
    <t>Para os próximos itens, indique qual é a proporção de professores(as) da sua turma que abordam os seguintes temas em sala de aula: - Eles(as) abordam temas como bullying e outras formas de violência?</t>
  </si>
  <si>
    <t>Para os próximos itens, indique qual é a proporção de professores(as) da sua turma que abordam os seguintes temas em sala de aula: - Eles(as) desenvolvem trabalhos em grupos?</t>
  </si>
  <si>
    <t>Para os próximos itens, indique qual é a proporção de professores(as) da sua turma que abordam os seguintes temas em sala de aula: - Eles(as) abordam questões relacionadas ao futuro profissional dos(as) estudantes?</t>
  </si>
  <si>
    <t>Sobre sua escola, indique o quanto você concorda ou discorda das afirmações abaixo: - Eu me interesso sobre o que foi ensinado na escola neste ano.</t>
  </si>
  <si>
    <t>A = Concordo totalmente.; B = Concordo.; C = Discordo.; D = Discordo totalmente.</t>
  </si>
  <si>
    <t>Q063</t>
  </si>
  <si>
    <t>Sobre sua escola, indique o quanto você concorda ou discorda das afirmações abaixo: - Eu me sinto motivado(a), no dia a dia, a usar o que foi ensinado.</t>
  </si>
  <si>
    <t>Q064</t>
  </si>
  <si>
    <t>Sobre sua escola, indique o quanto você concorda ou discorda das afirmações abaixo: - Há espaço para diferentes opiniões na minha sala de aula.</t>
  </si>
  <si>
    <t>Q065</t>
  </si>
  <si>
    <t>Sobre sua escola, indique o quanto você concorda ou discorda das afirmações abaixo: - Eu me sinto seguro(a) quando estou na escola.</t>
  </si>
  <si>
    <t>Q066</t>
  </si>
  <si>
    <t>Sobre sua escola, indique o quanto você concorda ou discorda das afirmações abaixo: - Eu me sinto à vontade para discordar dos(as) meus(minhas) professores(as).</t>
  </si>
  <si>
    <t>Q067</t>
  </si>
  <si>
    <t>Sobre sua escola, indique o quanto você concorda ou discorda das afirmações abaixo: - Eu consigo argumentar sobre conteúdos difíceis.</t>
  </si>
  <si>
    <t>Q068</t>
  </si>
  <si>
    <t>Sobre sua escola, indique o quanto você concorda ou discorda das afirmações abaixo: - Os resultados das avaliações representam o quanto eu aprendi.</t>
  </si>
  <si>
    <t>Q069</t>
  </si>
  <si>
    <t>Sobre sua escola, indique o quanto você concorda ou discorda das afirmações abaixo: -Meus (Minhas) professores(as) acreditam que eu sou capaz de aprender.</t>
  </si>
  <si>
    <t>Q070</t>
  </si>
  <si>
    <t>Sobre sua escola, indique o quanto você concorda ou discorda das afirmações abaixo: -Meus (Minhas) professores(as) me motivam a continuar meus estudos.</t>
  </si>
  <si>
    <t>Q071</t>
  </si>
  <si>
    <t xml:space="preserve">Quando terminar o Ensino Médio, você pretende: </t>
  </si>
  <si>
    <t>A = Somente continuar estudando.; B = Somente trabalhar.; C = Continuar estudando e trabalhar.; D = Ainda não sei.</t>
  </si>
  <si>
    <t>Q072</t>
  </si>
  <si>
    <t>x</t>
  </si>
  <si>
    <t>SAEB_3EM</t>
  </si>
  <si>
    <r>
      <t>Data de atualização:</t>
    </r>
    <r>
      <rPr>
        <b/>
        <sz val="11"/>
        <color rgb="FF0070C0"/>
        <rFont val="Arial"/>
        <family val="2"/>
      </rPr>
      <t xml:space="preserve"> 23/01/2025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</si>
</sst>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charset val="1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0070C0"/>
      <name val="Arial"/>
      <family val="2"/>
    </font>
    <font>
      <b/>
      <sz val="11"/>
      <name val="Calibri"/>
      <family val="2"/>
      <scheme val="minor"/>
    </font>
    <font>
      <sz val="10"/>
      <color rgb="FF000000"/>
      <name val="Lucida Console"/>
      <family val="3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2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4" fillId="0" borderId="0"/>
    <xf numFmtId="0" fontId="14" fillId="0" borderId="0"/>
    <xf numFmtId="0" fontId="8" fillId="0" borderId="0"/>
  </cellStyleXfs>
  <cellXfs count="51">
    <xf numFmtId="0" fontId="0" fillId="0" borderId="0" xfId="0"/>
    <xf numFmtId="0" fontId="0" fillId="2" borderId="1" xfId="0" applyFill="1" applyBorder="1"/>
    <xf numFmtId="0" fontId="3" fillId="2" borderId="2" xfId="0" applyFont="1" applyFill="1" applyBorder="1"/>
    <xf numFmtId="0" fontId="0" fillId="2" borderId="2" xfId="0" applyFill="1" applyBorder="1"/>
    <xf numFmtId="0" fontId="4" fillId="0" borderId="0" xfId="0" applyFont="1"/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/>
    <xf numFmtId="0" fontId="2" fillId="3" borderId="4" xfId="0" applyFont="1" applyFill="1" applyBorder="1"/>
    <xf numFmtId="0" fontId="2" fillId="5" borderId="6" xfId="0" applyFont="1" applyFill="1" applyBorder="1"/>
    <xf numFmtId="0" fontId="2" fillId="5" borderId="7" xfId="0" applyFont="1" applyFill="1" applyBorder="1"/>
    <xf numFmtId="0" fontId="0" fillId="2" borderId="8" xfId="0" applyFill="1" applyBorder="1"/>
    <xf numFmtId="0" fontId="1" fillId="0" borderId="0" xfId="0" applyFont="1"/>
    <xf numFmtId="0" fontId="8" fillId="6" borderId="6" xfId="3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/>
    </xf>
    <xf numFmtId="0" fontId="0" fillId="4" borderId="0" xfId="0" applyFill="1"/>
    <xf numFmtId="0" fontId="0" fillId="2" borderId="0" xfId="0" applyFill="1" applyAlignment="1">
      <alignment horizontal="right"/>
    </xf>
    <xf numFmtId="0" fontId="0" fillId="4" borderId="17" xfId="0" applyFill="1" applyBorder="1"/>
    <xf numFmtId="0" fontId="0" fillId="2" borderId="17" xfId="0" applyFill="1" applyBorder="1" applyAlignment="1">
      <alignment horizontal="right"/>
    </xf>
    <xf numFmtId="0" fontId="0" fillId="3" borderId="0" xfId="0" applyFill="1"/>
    <xf numFmtId="0" fontId="9" fillId="0" borderId="0" xfId="4" applyFont="1"/>
    <xf numFmtId="0" fontId="8" fillId="0" borderId="0" xfId="4"/>
    <xf numFmtId="0" fontId="8" fillId="7" borderId="0" xfId="4" applyFill="1"/>
    <xf numFmtId="0" fontId="8" fillId="2" borderId="9" xfId="4" applyFill="1" applyBorder="1"/>
    <xf numFmtId="0" fontId="8" fillId="2" borderId="10" xfId="4" applyFill="1" applyBorder="1"/>
    <xf numFmtId="0" fontId="8" fillId="2" borderId="11" xfId="4" applyFill="1" applyBorder="1"/>
    <xf numFmtId="0" fontId="8" fillId="2" borderId="12" xfId="4" applyFill="1" applyBorder="1"/>
    <xf numFmtId="0" fontId="8" fillId="2" borderId="0" xfId="4" applyFill="1"/>
    <xf numFmtId="0" fontId="8" fillId="2" borderId="13" xfId="4" applyFill="1" applyBorder="1"/>
    <xf numFmtId="0" fontId="11" fillId="4" borderId="0" xfId="4" applyFont="1" applyFill="1"/>
    <xf numFmtId="0" fontId="8" fillId="4" borderId="0" xfId="4" applyFill="1"/>
    <xf numFmtId="0" fontId="8" fillId="2" borderId="18" xfId="4" applyFill="1" applyBorder="1" applyAlignment="1">
      <alignment horizontal="right"/>
    </xf>
    <xf numFmtId="0" fontId="8" fillId="4" borderId="18" xfId="4" applyFill="1" applyBorder="1"/>
    <xf numFmtId="0" fontId="8" fillId="2" borderId="14" xfId="4" applyFill="1" applyBorder="1"/>
    <xf numFmtId="0" fontId="8" fillId="2" borderId="15" xfId="4" applyFill="1" applyBorder="1"/>
    <xf numFmtId="0" fontId="8" fillId="2" borderId="16" xfId="4" applyFill="1" applyBorder="1"/>
    <xf numFmtId="0" fontId="0" fillId="0" borderId="6" xfId="0" applyBorder="1" applyAlignment="1">
      <alignment vertical="center"/>
    </xf>
    <xf numFmtId="0" fontId="4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2" borderId="7" xfId="0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2" fillId="8" borderId="0" xfId="0" applyFont="1" applyFill="1" applyAlignment="1">
      <alignment vertical="center"/>
    </xf>
    <xf numFmtId="0" fontId="13" fillId="9" borderId="0" xfId="0" applyFont="1" applyFill="1" applyAlignment="1">
      <alignment horizontal="center" vertical="center" wrapText="1"/>
    </xf>
    <xf numFmtId="0" fontId="14" fillId="0" borderId="0" xfId="0" applyFont="1"/>
    <xf numFmtId="0" fontId="1" fillId="0" borderId="7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4" fillId="0" borderId="7" xfId="0" applyFont="1" applyBorder="1" applyAlignment="1">
      <alignment vertical="center"/>
    </xf>
    <xf numFmtId="0" fontId="5" fillId="6" borderId="6" xfId="3" applyFont="1" applyFill="1" applyBorder="1" applyAlignment="1">
      <alignment horizontal="center" vertical="center"/>
    </xf>
    <xf numFmtId="0" fontId="16" fillId="0" borderId="0" xfId="4" applyFont="1"/>
    <xf numFmtId="0" fontId="4" fillId="0" borderId="7" xfId="0" applyFont="1" applyBorder="1" applyAlignment="1">
      <alignment vertical="center" wrapText="1"/>
    </xf>
  </cellXfs>
  <cellStyles count="10">
    <cellStyle name="Normal" xfId="0" builtinId="0"/>
    <cellStyle name="Normal 2" xfId="1" xr:uid="{37B6AA4F-484A-4485-B524-50107551981D}"/>
    <cellStyle name="Normal 2 2" xfId="6" xr:uid="{7CACE2E7-CC4B-462C-9879-D81E85C0F572}"/>
    <cellStyle name="Normal 3" xfId="7" xr:uid="{9E5E7E9B-FCA3-4F36-9E3B-2DFE3DAEF0CC}"/>
    <cellStyle name="Normal 3 2" xfId="8" xr:uid="{63539B4F-2681-418E-8435-ACB790BCF97A}"/>
    <cellStyle name="Normal 4" xfId="9" xr:uid="{9E3E9054-8473-4DD0-891F-E104596735B2}"/>
    <cellStyle name="Normal 4 9" xfId="3" xr:uid="{3E027519-D96E-463B-9C91-15C1CC3CC37C}"/>
    <cellStyle name="Normal 5" xfId="5" xr:uid="{3B050BB6-3A89-4E63-8734-BE0F47634704}"/>
    <cellStyle name="Normal 5 3" xfId="2" xr:uid="{2135E10D-FA64-4A14-90C9-49014E731559}"/>
    <cellStyle name="Normal 6" xfId="4" xr:uid="{254A1B9F-D4D7-47DB-979F-544AB9B42AFD}"/>
  </cellStyles>
  <dxfs count="5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gov.br/inep/pt-br/areas-de-atuacao/gestao-do-conhecimento-e-estudos-educacionais/cibec/servico-de-acesso-a-dados-protegidos-sedap" TargetMode="External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3028950</xdr:colOff>
      <xdr:row>4</xdr:row>
      <xdr:rowOff>0</xdr:rowOff>
    </xdr:from>
    <xdr:ext cx="184731" cy="264560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857750" y="4076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0</xdr:colOff>
      <xdr:row>9</xdr:row>
      <xdr:rowOff>0</xdr:rowOff>
    </xdr:from>
    <xdr:ext cx="184731" cy="264560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114675" y="193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twoCellAnchor editAs="oneCell">
    <xdr:from>
      <xdr:col>2</xdr:col>
      <xdr:colOff>0</xdr:colOff>
      <xdr:row>38</xdr:row>
      <xdr:rowOff>0</xdr:rowOff>
    </xdr:from>
    <xdr:to>
      <xdr:col>7</xdr:col>
      <xdr:colOff>210926</xdr:colOff>
      <xdr:row>41</xdr:row>
      <xdr:rowOff>69300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alphaModFix/>
        </a:blip>
        <a:srcRect l="25400" t="39981" r="27504" b="43556"/>
        <a:stretch/>
      </xdr:blipFill>
      <xdr:spPr>
        <a:xfrm>
          <a:off x="1219200" y="7677150"/>
          <a:ext cx="3258926" cy="640800"/>
        </a:xfrm>
        <a:prstGeom prst="rect">
          <a:avLst/>
        </a:prstGeom>
      </xdr:spPr>
    </xdr:pic>
    <xdr:clientData/>
  </xdr:twoCellAnchor>
  <xdr:twoCellAnchor>
    <xdr:from>
      <xdr:col>0</xdr:col>
      <xdr:colOff>352425</xdr:colOff>
      <xdr:row>0</xdr:row>
      <xdr:rowOff>133350</xdr:rowOff>
    </xdr:from>
    <xdr:to>
      <xdr:col>17</xdr:col>
      <xdr:colOff>104775</xdr:colOff>
      <xdr:row>33</xdr:row>
      <xdr:rowOff>104776</xdr:rowOff>
    </xdr:to>
    <xdr:grpSp>
      <xdr:nvGrpSpPr>
        <xdr:cNvPr id="16" name="Agrupar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pSpPr/>
      </xdr:nvGrpSpPr>
      <xdr:grpSpPr>
        <a:xfrm>
          <a:off x="352425" y="133350"/>
          <a:ext cx="10187517" cy="6977593"/>
          <a:chOff x="352425" y="133350"/>
          <a:chExt cx="10115550" cy="6696076"/>
        </a:xfrm>
      </xdr:grpSpPr>
      <xdr:sp macro="" textlink="">
        <xdr:nvSpPr>
          <xdr:cNvPr id="7" name="CaixaDeTexto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/>
        </xdr:nvSpPr>
        <xdr:spPr>
          <a:xfrm>
            <a:off x="352425" y="133350"/>
            <a:ext cx="10115550" cy="6696076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accent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pt-BR" sz="1200" baseline="0">
              <a:solidFill>
                <a:srgbClr val="C00000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pt-BR" sz="2200" baseline="0">
                <a:solidFill>
                  <a:srgbClr val="C00000"/>
                </a:solidFill>
                <a:effectLst/>
                <a:latin typeface="+mn-lt"/>
                <a:ea typeface="+mn-ea"/>
                <a:cs typeface="+mn-cs"/>
              </a:rPr>
              <a:t>Serviço de Acesso a Dados Protegidos (Sedap)</a:t>
            </a:r>
          </a:p>
          <a:p>
            <a:pPr indent="-457200" algn="just"/>
            <a:endParaRPr lang="pt-B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O Sedap é regido pela Portaria nº 637, de 17 de julho de 2019, e atende a solicitações de acesso de pesquisadores às bases de dados protegidos produzidas pelo Inep, desde que tenham fins institucionais e científicos.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O objetivo do Sedap é viabilizar a realização de estudos, garantindo o desenvolvimento de pesquisas de interesse público e a manutenção do sigilo e da identidade dos indivíduos e instituições, conforme a legislação vigente.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Para acesso aos dados, os projetos de pesquisa passam por uma análise técnica, na qual é avaliada a pertinência do pedido. Se autorizado, os pesquisadores devem realizar suas pesquisas na Sala de Acesso a Dados Protegidos, na sede do Inep, onde têm acesso a microcomputadores com pacotes estatísticos amplamente utilizados. As saídas de resultados da pesquisa também passam por análise técnica e, uma vez aprovadas, são enviadas ao pesquisador titular por meio seguro.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Cabe destacar que o acesso aos dados protegidos do Inep se dá exclusivamente na Sala Segura do Sedap.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É necessário ressaltar que a eventual aprovação da pesquisa não significa concordância do Inep com a relevância ou o mérito substantivo, metodológico, teórico ou político da pesquisa, mas tão somente uma avaliação de que a pesquisa, como descrita na solicitação, não faz uso ilegal ou antiético do arquivo de dados solicitado e não coloca em risco a confidencialidade dos dados individualizados.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 aprovação da proposta, portanto, não garante explícita ou implicitamente que todos os resultados gerados pela análise serão liberados.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Qualquer resultado que apresente risco de revelação das informações individualizadas será vetado.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Para auxiliar a especificação das variáveis que realmente serão usadas, utilize estas planilhas para solicitação; favor preencher e nos enviar de volta.</a:t>
            </a:r>
          </a:p>
          <a:p>
            <a:pPr indent="-457200"/>
            <a:endParaRPr lang="pt-B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pt-BR" sz="12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Fale conosco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sedap@inep.gov.br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(+55 61) 2022-3950, 2022-3960, 2022-3963</a:t>
            </a:r>
          </a:p>
          <a:p>
            <a:endParaRPr lang="pt-B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pt-BR" sz="1200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Serviço de Acesso a Dados Protegidos - SEDAP</a:t>
            </a:r>
          </a:p>
          <a:p>
            <a:r>
              <a:rPr lang="pt-BR" sz="1200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Divisão de Acesso a Dados - DAD</a:t>
            </a:r>
          </a:p>
          <a:p>
            <a:r>
              <a:rPr lang="pt-BR" sz="1200" b="1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Instituto Nacional de Estudos e Pesquisas Educacionais Anísio Teixeira - INEP</a:t>
            </a:r>
          </a:p>
          <a:p>
            <a:r>
              <a:rPr lang="pt-BR" sz="1200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SIG Quadra 04 Lote 327 – Ed. Villa Lobos, Térreo, Ala A – 70.610-908 - Brasília, DF</a:t>
            </a:r>
          </a:p>
          <a:p>
            <a:endPara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8" name="Imagem 7" descr="Tela de celular com texto preto sobre fundo branco&#10;&#10;Descrição gerada automaticamente com confiança média">
            <a:hlinkClick xmlns:r="http://schemas.openxmlformats.org/officeDocument/2006/relationships" r:id="rId2"/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753475" y="5181600"/>
            <a:ext cx="1440000" cy="1440000"/>
          </a:xfrm>
          <a:prstGeom prst="rect">
            <a:avLst/>
          </a:prstGeom>
          <a:ln>
            <a:solidFill>
              <a:schemeClr val="accent1"/>
            </a:solidFill>
          </a:ln>
        </xdr:spPr>
      </xdr:pic>
      <xdr:pic>
        <xdr:nvPicPr>
          <xdr:cNvPr id="9" name="Imagem 8" descr="Uma imagem contendo Logotipo&#10;&#10;Descrição gerada automaticamente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857875" y="232619"/>
            <a:ext cx="1440000" cy="640473"/>
          </a:xfrm>
          <a:prstGeom prst="rect">
            <a:avLst/>
          </a:prstGeom>
        </xdr:spPr>
      </xdr:pic>
      <xdr:pic>
        <xdr:nvPicPr>
          <xdr:cNvPr id="15" name="Imagem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 t="-4344" b="52748"/>
          <a:stretch>
            <a:fillRect/>
          </a:stretch>
        </xdr:blipFill>
        <xdr:spPr>
          <a:xfrm>
            <a:off x="7477125" y="190500"/>
            <a:ext cx="2880000" cy="701642"/>
          </a:xfrm>
          <a:prstGeom prst="rect">
            <a:avLst/>
          </a:prstGeom>
          <a:ln>
            <a:noFill/>
          </a:ln>
        </xdr:spPr>
      </xdr:pic>
    </xdr:grpSp>
    <xdr:clientData/>
  </xdr:twoCellAnchor>
  <xdr:oneCellAnchor>
    <xdr:from>
      <xdr:col>25</xdr:col>
      <xdr:colOff>3028950</xdr:colOff>
      <xdr:row>4</xdr:row>
      <xdr:rowOff>0</xdr:rowOff>
    </xdr:from>
    <xdr:ext cx="184731" cy="264560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5230475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20</xdr:col>
      <xdr:colOff>3028950</xdr:colOff>
      <xdr:row>4</xdr:row>
      <xdr:rowOff>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96288BBD-599F-4778-9B29-40C2E639CA14}"/>
            </a:ext>
          </a:extLst>
        </xdr:cNvPr>
        <xdr:cNvSpPr txBox="1"/>
      </xdr:nvSpPr>
      <xdr:spPr>
        <a:xfrm>
          <a:off x="1363980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20</xdr:col>
      <xdr:colOff>3028950</xdr:colOff>
      <xdr:row>4</xdr:row>
      <xdr:rowOff>0</xdr:rowOff>
    </xdr:from>
    <xdr:ext cx="184731" cy="264560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8BD14E9-6C06-454C-9BE4-7B310C45F739}"/>
            </a:ext>
          </a:extLst>
        </xdr:cNvPr>
        <xdr:cNvSpPr txBox="1"/>
      </xdr:nvSpPr>
      <xdr:spPr>
        <a:xfrm>
          <a:off x="1363980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25</xdr:col>
      <xdr:colOff>3028950</xdr:colOff>
      <xdr:row>4</xdr:row>
      <xdr:rowOff>0</xdr:rowOff>
    </xdr:from>
    <xdr:ext cx="184731" cy="264560"/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10FA83D8-F4A4-4B26-A479-4BF319E7EDD3}"/>
            </a:ext>
          </a:extLst>
        </xdr:cNvPr>
        <xdr:cNvSpPr txBox="1"/>
      </xdr:nvSpPr>
      <xdr:spPr>
        <a:xfrm>
          <a:off x="1668780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20</xdr:col>
      <xdr:colOff>3028950</xdr:colOff>
      <xdr:row>4</xdr:row>
      <xdr:rowOff>0</xdr:rowOff>
    </xdr:from>
    <xdr:ext cx="184731" cy="264560"/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id="{C4FA65A3-15E1-4FE2-AEBB-A82E4F0D4FCD}"/>
            </a:ext>
          </a:extLst>
        </xdr:cNvPr>
        <xdr:cNvSpPr txBox="1"/>
      </xdr:nvSpPr>
      <xdr:spPr>
        <a:xfrm>
          <a:off x="1363980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25</xdr:col>
      <xdr:colOff>3028950</xdr:colOff>
      <xdr:row>4</xdr:row>
      <xdr:rowOff>0</xdr:rowOff>
    </xdr:from>
    <xdr:ext cx="184731" cy="264560"/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82826ACB-1022-4472-9F49-B176E2D17207}"/>
            </a:ext>
          </a:extLst>
        </xdr:cNvPr>
        <xdr:cNvSpPr txBox="1"/>
      </xdr:nvSpPr>
      <xdr:spPr>
        <a:xfrm>
          <a:off x="1668780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g09\DIRED\CGDI\4%20Sedap\29.%20N&#218;CLEOS%20SEDAP\Capacita&#231;&#227;o%20dos%20N&#250;cleos\VARI&#193;VEIS%20-%20BASE%20COV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IA-ME"/>
      <sheetName val="BAS_COVID 2020-2021"/>
    </sheetNames>
    <sheetDataSet>
      <sheetData sheetId="0"/>
      <sheetData sheetId="1">
        <row r="3">
          <cell r="G3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dap@inep.gov.b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29A9E-F3A8-4FDF-A462-A5F604C168F0}">
  <dimension ref="S1:AB19"/>
  <sheetViews>
    <sheetView showGridLines="0" zoomScale="90" zoomScaleNormal="90" workbookViewId="0">
      <selection activeCell="T5" sqref="T5"/>
    </sheetView>
  </sheetViews>
  <sheetFormatPr defaultRowHeight="15" x14ac:dyDescent="0.25"/>
  <cols>
    <col min="19" max="19" width="9.140625" style="20"/>
    <col min="20" max="20" width="21.7109375" style="20" customWidth="1"/>
    <col min="21" max="28" width="9.140625" style="20"/>
  </cols>
  <sheetData>
    <row r="1" spans="19:27" ht="50.1" customHeight="1" x14ac:dyDescent="0.25">
      <c r="S1" s="19" t="s">
        <v>494</v>
      </c>
    </row>
    <row r="2" spans="19:27" x14ac:dyDescent="0.25">
      <c r="S2" s="19"/>
    </row>
    <row r="4" spans="19:27" ht="36" x14ac:dyDescent="0.55000000000000004">
      <c r="S4" s="49" t="s">
        <v>493</v>
      </c>
    </row>
    <row r="6" spans="19:27" ht="15.75" thickBot="1" x14ac:dyDescent="0.3">
      <c r="T6" s="21"/>
    </row>
    <row r="7" spans="19:27" x14ac:dyDescent="0.25">
      <c r="S7" s="22"/>
      <c r="T7" s="23"/>
      <c r="U7" s="23"/>
      <c r="V7" s="23"/>
      <c r="W7" s="23"/>
      <c r="X7" s="23"/>
      <c r="Y7" s="23"/>
      <c r="Z7" s="23"/>
      <c r="AA7" s="24"/>
    </row>
    <row r="8" spans="19:27" x14ac:dyDescent="0.25">
      <c r="S8" s="25"/>
      <c r="T8" s="26" t="s">
        <v>221</v>
      </c>
      <c r="U8" s="26"/>
      <c r="V8" s="26"/>
      <c r="W8" s="26"/>
      <c r="X8" s="26"/>
      <c r="Y8" s="26"/>
      <c r="Z8" s="26"/>
      <c r="AA8" s="27"/>
    </row>
    <row r="9" spans="19:27" ht="15" customHeight="1" x14ac:dyDescent="0.25">
      <c r="S9" s="25"/>
      <c r="T9" s="26"/>
      <c r="U9" s="26"/>
      <c r="V9" s="26"/>
      <c r="W9" s="26"/>
      <c r="X9" s="26"/>
      <c r="Y9" s="26"/>
      <c r="Z9" s="26"/>
      <c r="AA9" s="27"/>
    </row>
    <row r="10" spans="19:27" ht="15" customHeight="1" x14ac:dyDescent="0.25">
      <c r="S10" s="25"/>
      <c r="T10" s="26" t="s">
        <v>306</v>
      </c>
      <c r="U10" s="26"/>
      <c r="V10" s="26"/>
      <c r="W10" s="26"/>
      <c r="X10" s="26"/>
      <c r="Y10" s="26"/>
      <c r="Z10" s="26"/>
      <c r="AA10" s="27"/>
    </row>
    <row r="11" spans="19:27" ht="15" customHeight="1" x14ac:dyDescent="0.25">
      <c r="S11" s="25"/>
      <c r="T11" s="26"/>
      <c r="U11" s="26"/>
      <c r="V11" s="26"/>
      <c r="W11" s="26"/>
      <c r="X11" s="26"/>
      <c r="Y11" s="26"/>
      <c r="Z11" s="26"/>
      <c r="AA11" s="27"/>
    </row>
    <row r="12" spans="19:27" ht="15" customHeight="1" x14ac:dyDescent="0.25">
      <c r="S12" s="25"/>
      <c r="T12" s="26" t="s">
        <v>211</v>
      </c>
      <c r="U12" s="26"/>
      <c r="V12" s="26"/>
      <c r="W12" s="26"/>
      <c r="X12" s="26"/>
      <c r="Y12" s="26"/>
      <c r="Z12" s="26"/>
      <c r="AA12" s="27"/>
    </row>
    <row r="13" spans="19:27" ht="15" customHeight="1" x14ac:dyDescent="0.25">
      <c r="S13" s="25"/>
      <c r="T13" s="26"/>
      <c r="U13" s="28" t="s">
        <v>212</v>
      </c>
      <c r="V13" s="29"/>
      <c r="W13" s="26"/>
      <c r="X13" s="26"/>
      <c r="Y13" s="26"/>
      <c r="Z13" s="26"/>
      <c r="AA13" s="27"/>
    </row>
    <row r="14" spans="19:27" ht="15" customHeight="1" x14ac:dyDescent="0.25">
      <c r="S14" s="25"/>
      <c r="T14" s="26"/>
      <c r="U14" s="26"/>
      <c r="V14" s="26"/>
      <c r="W14" s="26"/>
      <c r="X14" s="26"/>
      <c r="Y14" s="26"/>
      <c r="Z14" s="26"/>
      <c r="AA14" s="27"/>
    </row>
    <row r="15" spans="19:27" ht="15" customHeight="1" x14ac:dyDescent="0.25">
      <c r="S15" s="25"/>
      <c r="T15" s="26" t="s">
        <v>213</v>
      </c>
      <c r="U15" s="26"/>
      <c r="V15" s="26"/>
      <c r="W15" s="26"/>
      <c r="X15" s="26"/>
      <c r="Y15" s="26"/>
      <c r="Z15" s="26"/>
      <c r="AA15" s="27"/>
    </row>
    <row r="16" spans="19:27" x14ac:dyDescent="0.25">
      <c r="S16" s="25"/>
      <c r="T16" s="30" t="s">
        <v>307</v>
      </c>
      <c r="U16" s="31"/>
      <c r="V16" s="31"/>
      <c r="W16" s="31"/>
      <c r="X16" s="31"/>
      <c r="Y16" s="31"/>
      <c r="Z16" s="31"/>
      <c r="AA16" s="27"/>
    </row>
    <row r="17" spans="19:27" x14ac:dyDescent="0.25">
      <c r="S17" s="25"/>
      <c r="T17" s="30" t="s">
        <v>308</v>
      </c>
      <c r="U17" s="31"/>
      <c r="V17" s="31"/>
      <c r="W17" s="31"/>
      <c r="X17" s="31"/>
      <c r="Y17" s="31"/>
      <c r="Z17" s="31"/>
      <c r="AA17" s="27"/>
    </row>
    <row r="18" spans="19:27" x14ac:dyDescent="0.25">
      <c r="S18" s="25"/>
      <c r="T18" s="30" t="s">
        <v>214</v>
      </c>
      <c r="U18" s="31"/>
      <c r="V18" s="31"/>
      <c r="W18" s="31"/>
      <c r="X18" s="31"/>
      <c r="Y18" s="31"/>
      <c r="Z18" s="31"/>
      <c r="AA18" s="27"/>
    </row>
    <row r="19" spans="19:27" ht="15.75" thickBot="1" x14ac:dyDescent="0.3">
      <c r="S19" s="32"/>
      <c r="T19" s="33"/>
      <c r="U19" s="33"/>
      <c r="V19" s="33"/>
      <c r="W19" s="33"/>
      <c r="X19" s="33"/>
      <c r="Y19" s="33"/>
      <c r="Z19" s="33"/>
      <c r="AA19" s="34"/>
    </row>
  </sheetData>
  <phoneticPr fontId="7" type="noConversion"/>
  <hyperlinks>
    <hyperlink ref="U13" r:id="rId1" xr:uid="{422E06A3-2870-4F0D-B22F-B69277E34F35}"/>
  </hyperlinks>
  <pageMargins left="0.511811024" right="0.511811024" top="0.78740157499999996" bottom="0.78740157499999996" header="0.31496062000000002" footer="0.31496062000000002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74EE6-D351-4D41-92B2-4971A868F12D}">
  <dimension ref="A1:F117"/>
  <sheetViews>
    <sheetView zoomScale="90" zoomScaleNormal="90" workbookViewId="0">
      <pane ySplit="4" topLeftCell="A14" activePane="bottomLeft" state="frozen"/>
      <selection pane="bottomLeft" activeCell="C10" sqref="C10"/>
    </sheetView>
  </sheetViews>
  <sheetFormatPr defaultRowHeight="15" x14ac:dyDescent="0.25"/>
  <cols>
    <col min="2" max="2" width="15.7109375" customWidth="1"/>
    <col min="3" max="3" width="40.7109375" customWidth="1"/>
    <col min="4" max="5" width="100.7109375" customWidth="1"/>
  </cols>
  <sheetData>
    <row r="1" spans="1:6" ht="19.5" thickBot="1" x14ac:dyDescent="0.35">
      <c r="A1" s="1"/>
      <c r="B1" s="2" t="s">
        <v>205</v>
      </c>
      <c r="C1" s="3"/>
      <c r="D1" s="3"/>
      <c r="E1" s="10"/>
    </row>
    <row r="2" spans="1:6" x14ac:dyDescent="0.25">
      <c r="B2" s="4" t="s">
        <v>8</v>
      </c>
    </row>
    <row r="3" spans="1:6" ht="15.75" thickBot="1" x14ac:dyDescent="0.3"/>
    <row r="4" spans="1:6" ht="15.75" thickBot="1" x14ac:dyDescent="0.3">
      <c r="A4" s="5" t="s">
        <v>0</v>
      </c>
      <c r="B4" s="13" t="s">
        <v>9</v>
      </c>
      <c r="C4" s="6" t="s">
        <v>1</v>
      </c>
      <c r="D4" s="6" t="s">
        <v>3</v>
      </c>
      <c r="E4" s="7" t="s">
        <v>2</v>
      </c>
      <c r="F4" s="40"/>
    </row>
    <row r="5" spans="1:6" x14ac:dyDescent="0.25">
      <c r="A5" s="8">
        <v>1</v>
      </c>
      <c r="B5" s="12">
        <v>1</v>
      </c>
      <c r="C5" s="35" t="s">
        <v>222</v>
      </c>
      <c r="D5" s="36" t="s">
        <v>309</v>
      </c>
      <c r="E5" s="37" t="s">
        <v>310</v>
      </c>
    </row>
    <row r="6" spans="1:6" x14ac:dyDescent="0.25">
      <c r="A6" s="9">
        <v>2</v>
      </c>
      <c r="B6" s="12">
        <v>1</v>
      </c>
      <c r="C6" s="37" t="s">
        <v>254</v>
      </c>
      <c r="D6" s="37" t="s">
        <v>311</v>
      </c>
      <c r="E6" s="37" t="s">
        <v>310</v>
      </c>
    </row>
    <row r="7" spans="1:6" x14ac:dyDescent="0.25">
      <c r="A7" s="9">
        <v>3</v>
      </c>
      <c r="B7" s="12">
        <v>0</v>
      </c>
      <c r="C7" s="37" t="s">
        <v>255</v>
      </c>
      <c r="D7" s="37" t="s">
        <v>312</v>
      </c>
      <c r="E7" s="37" t="s">
        <v>310</v>
      </c>
    </row>
    <row r="8" spans="1:6" x14ac:dyDescent="0.25">
      <c r="A8" s="8">
        <v>4</v>
      </c>
      <c r="B8" s="12">
        <v>0</v>
      </c>
      <c r="C8" s="37" t="s">
        <v>223</v>
      </c>
      <c r="D8" s="37" t="s">
        <v>313</v>
      </c>
      <c r="E8" s="37" t="s">
        <v>314</v>
      </c>
    </row>
    <row r="9" spans="1:6" x14ac:dyDescent="0.25">
      <c r="A9" s="9">
        <v>5</v>
      </c>
      <c r="B9" s="12">
        <v>0</v>
      </c>
      <c r="C9" s="37" t="s">
        <v>226</v>
      </c>
      <c r="D9" s="37" t="s">
        <v>315</v>
      </c>
      <c r="E9" s="37" t="s">
        <v>310</v>
      </c>
    </row>
    <row r="10" spans="1:6" x14ac:dyDescent="0.25">
      <c r="A10" s="9">
        <v>6</v>
      </c>
      <c r="B10" s="12">
        <v>0</v>
      </c>
      <c r="C10" s="37" t="s">
        <v>225</v>
      </c>
      <c r="D10" s="37" t="s">
        <v>316</v>
      </c>
      <c r="E10" s="37" t="s">
        <v>310</v>
      </c>
    </row>
    <row r="11" spans="1:6" x14ac:dyDescent="0.25">
      <c r="A11" s="8">
        <v>7</v>
      </c>
      <c r="B11" s="12">
        <v>0</v>
      </c>
      <c r="C11" s="37" t="s">
        <v>185</v>
      </c>
      <c r="D11" s="37" t="s">
        <v>317</v>
      </c>
      <c r="E11" s="37" t="s">
        <v>267</v>
      </c>
    </row>
    <row r="12" spans="1:6" x14ac:dyDescent="0.25">
      <c r="A12" s="9">
        <v>8</v>
      </c>
      <c r="B12" s="12">
        <v>0</v>
      </c>
      <c r="C12" s="37" t="s">
        <v>224</v>
      </c>
      <c r="D12" s="37" t="s">
        <v>7</v>
      </c>
      <c r="E12" s="37" t="s">
        <v>318</v>
      </c>
    </row>
    <row r="13" spans="1:6" x14ac:dyDescent="0.25">
      <c r="A13" s="9">
        <v>9</v>
      </c>
      <c r="B13" s="12">
        <v>0</v>
      </c>
      <c r="C13" s="37" t="s">
        <v>227</v>
      </c>
      <c r="D13" s="37" t="s">
        <v>319</v>
      </c>
      <c r="E13" s="37" t="s">
        <v>320</v>
      </c>
    </row>
    <row r="14" spans="1:6" x14ac:dyDescent="0.25">
      <c r="A14" s="8">
        <v>10</v>
      </c>
      <c r="B14" s="12">
        <v>0</v>
      </c>
      <c r="C14" s="35" t="s">
        <v>228</v>
      </c>
      <c r="D14" s="37" t="s">
        <v>321</v>
      </c>
      <c r="E14" s="37" t="s">
        <v>322</v>
      </c>
    </row>
    <row r="15" spans="1:6" x14ac:dyDescent="0.25">
      <c r="A15" s="9">
        <v>11</v>
      </c>
      <c r="B15" s="12">
        <v>0</v>
      </c>
      <c r="C15" s="35" t="s">
        <v>10</v>
      </c>
      <c r="D15" s="37" t="s">
        <v>13</v>
      </c>
      <c r="E15" s="37" t="s">
        <v>323</v>
      </c>
    </row>
    <row r="16" spans="1:6" x14ac:dyDescent="0.25">
      <c r="A16" s="9">
        <v>12</v>
      </c>
      <c r="B16" s="12">
        <v>0</v>
      </c>
      <c r="C16" s="35" t="s">
        <v>11</v>
      </c>
      <c r="D16" s="37" t="s">
        <v>324</v>
      </c>
      <c r="E16" s="37" t="s">
        <v>325</v>
      </c>
    </row>
    <row r="17" spans="1:5" x14ac:dyDescent="0.25">
      <c r="A17" s="8">
        <v>13</v>
      </c>
      <c r="B17" s="12">
        <v>0</v>
      </c>
      <c r="C17" s="37" t="s">
        <v>256</v>
      </c>
      <c r="D17" s="37" t="s">
        <v>326</v>
      </c>
      <c r="E17" s="37" t="s">
        <v>327</v>
      </c>
    </row>
    <row r="18" spans="1:5" x14ac:dyDescent="0.25">
      <c r="A18" s="9">
        <v>14</v>
      </c>
      <c r="B18" s="12">
        <v>0</v>
      </c>
      <c r="C18" s="35" t="s">
        <v>12</v>
      </c>
      <c r="D18" s="37" t="s">
        <v>328</v>
      </c>
      <c r="E18" s="37" t="s">
        <v>329</v>
      </c>
    </row>
    <row r="19" spans="1:5" x14ac:dyDescent="0.25">
      <c r="A19" s="9">
        <v>15</v>
      </c>
      <c r="B19" s="12">
        <v>0</v>
      </c>
      <c r="C19" s="35" t="s">
        <v>186</v>
      </c>
      <c r="D19" s="37" t="s">
        <v>187</v>
      </c>
      <c r="E19" s="37" t="s">
        <v>330</v>
      </c>
    </row>
    <row r="20" spans="1:5" x14ac:dyDescent="0.25">
      <c r="A20" s="8">
        <v>16</v>
      </c>
      <c r="B20" s="12">
        <v>0</v>
      </c>
      <c r="C20" s="35" t="s">
        <v>188</v>
      </c>
      <c r="D20" s="37" t="s">
        <v>189</v>
      </c>
      <c r="E20" s="37" t="s">
        <v>330</v>
      </c>
    </row>
    <row r="21" spans="1:5" x14ac:dyDescent="0.25">
      <c r="A21" s="9">
        <v>17</v>
      </c>
      <c r="B21" s="48" t="s">
        <v>492</v>
      </c>
      <c r="C21" s="36" t="s">
        <v>257</v>
      </c>
      <c r="D21" s="47" t="s">
        <v>304</v>
      </c>
      <c r="E21" s="44" t="s">
        <v>378</v>
      </c>
    </row>
    <row r="22" spans="1:5" x14ac:dyDescent="0.25">
      <c r="A22" s="9">
        <v>18</v>
      </c>
      <c r="B22" s="48" t="s">
        <v>492</v>
      </c>
      <c r="C22" s="36" t="s">
        <v>258</v>
      </c>
      <c r="D22" s="47" t="s">
        <v>305</v>
      </c>
      <c r="E22" s="44" t="s">
        <v>378</v>
      </c>
    </row>
    <row r="23" spans="1:5" x14ac:dyDescent="0.25">
      <c r="A23" s="8">
        <v>19</v>
      </c>
      <c r="B23" s="12">
        <v>0</v>
      </c>
      <c r="C23" s="35" t="s">
        <v>190</v>
      </c>
      <c r="D23" s="37" t="s">
        <v>331</v>
      </c>
      <c r="E23" s="37" t="s">
        <v>332</v>
      </c>
    </row>
    <row r="24" spans="1:5" x14ac:dyDescent="0.25">
      <c r="A24" s="9">
        <v>20</v>
      </c>
      <c r="B24" s="12">
        <v>0</v>
      </c>
      <c r="C24" s="35" t="s">
        <v>191</v>
      </c>
      <c r="D24" s="37" t="s">
        <v>333</v>
      </c>
      <c r="E24" s="37" t="s">
        <v>332</v>
      </c>
    </row>
    <row r="25" spans="1:5" x14ac:dyDescent="0.25">
      <c r="A25" s="9">
        <v>21</v>
      </c>
      <c r="B25" s="48" t="s">
        <v>492</v>
      </c>
      <c r="C25" s="36" t="s">
        <v>259</v>
      </c>
      <c r="D25" s="47" t="s">
        <v>375</v>
      </c>
      <c r="E25" s="44" t="s">
        <v>378</v>
      </c>
    </row>
    <row r="26" spans="1:5" x14ac:dyDescent="0.25">
      <c r="A26" s="8">
        <v>22</v>
      </c>
      <c r="B26" s="48" t="s">
        <v>492</v>
      </c>
      <c r="C26" s="36" t="s">
        <v>260</v>
      </c>
      <c r="D26" s="47" t="s">
        <v>376</v>
      </c>
      <c r="E26" s="44" t="s">
        <v>378</v>
      </c>
    </row>
    <row r="27" spans="1:5" x14ac:dyDescent="0.25">
      <c r="A27" s="9">
        <v>23</v>
      </c>
      <c r="B27" s="12">
        <v>0</v>
      </c>
      <c r="C27" s="35" t="s">
        <v>192</v>
      </c>
      <c r="D27" s="37" t="s">
        <v>193</v>
      </c>
      <c r="E27" s="37" t="s">
        <v>327</v>
      </c>
    </row>
    <row r="28" spans="1:5" ht="30" x14ac:dyDescent="0.25">
      <c r="A28" s="9">
        <v>24</v>
      </c>
      <c r="B28" s="12">
        <v>0</v>
      </c>
      <c r="C28" s="35" t="s">
        <v>194</v>
      </c>
      <c r="D28" s="45" t="s">
        <v>334</v>
      </c>
      <c r="E28" s="37" t="s">
        <v>310</v>
      </c>
    </row>
    <row r="29" spans="1:5" ht="30" x14ac:dyDescent="0.25">
      <c r="A29" s="8">
        <v>25</v>
      </c>
      <c r="B29" s="48" t="s">
        <v>492</v>
      </c>
      <c r="C29" s="36" t="s">
        <v>261</v>
      </c>
      <c r="D29" s="50" t="s">
        <v>334</v>
      </c>
      <c r="E29" s="44" t="s">
        <v>378</v>
      </c>
    </row>
    <row r="30" spans="1:5" x14ac:dyDescent="0.25">
      <c r="A30" s="9">
        <v>26</v>
      </c>
      <c r="B30" s="12">
        <v>0</v>
      </c>
      <c r="C30" s="35" t="s">
        <v>195</v>
      </c>
      <c r="D30" s="37" t="s">
        <v>335</v>
      </c>
      <c r="E30" s="37" t="s">
        <v>310</v>
      </c>
    </row>
    <row r="31" spans="1:5" ht="30" x14ac:dyDescent="0.25">
      <c r="A31" s="9">
        <v>27</v>
      </c>
      <c r="B31" s="12">
        <v>0</v>
      </c>
      <c r="C31" s="35" t="s">
        <v>196</v>
      </c>
      <c r="D31" s="45" t="s">
        <v>197</v>
      </c>
      <c r="E31" s="37" t="s">
        <v>310</v>
      </c>
    </row>
    <row r="32" spans="1:5" x14ac:dyDescent="0.25">
      <c r="A32" s="8">
        <v>28</v>
      </c>
      <c r="B32" s="12">
        <v>0</v>
      </c>
      <c r="C32" s="35" t="s">
        <v>198</v>
      </c>
      <c r="D32" s="45" t="s">
        <v>199</v>
      </c>
      <c r="E32" s="37" t="s">
        <v>310</v>
      </c>
    </row>
    <row r="33" spans="1:5" x14ac:dyDescent="0.25">
      <c r="A33" s="9">
        <v>29</v>
      </c>
      <c r="B33" s="12">
        <v>0</v>
      </c>
      <c r="C33" s="35" t="s">
        <v>200</v>
      </c>
      <c r="D33" s="45" t="s">
        <v>336</v>
      </c>
      <c r="E33" s="37" t="s">
        <v>310</v>
      </c>
    </row>
    <row r="34" spans="1:5" ht="30" x14ac:dyDescent="0.25">
      <c r="A34" s="9">
        <v>30</v>
      </c>
      <c r="B34" s="12">
        <v>0</v>
      </c>
      <c r="C34" s="35" t="s">
        <v>201</v>
      </c>
      <c r="D34" s="45" t="s">
        <v>202</v>
      </c>
      <c r="E34" s="37" t="s">
        <v>310</v>
      </c>
    </row>
    <row r="35" spans="1:5" x14ac:dyDescent="0.25">
      <c r="A35" s="8">
        <v>31</v>
      </c>
      <c r="B35" s="12">
        <v>0</v>
      </c>
      <c r="C35" s="35" t="s">
        <v>203</v>
      </c>
      <c r="D35" s="37" t="s">
        <v>204</v>
      </c>
      <c r="E35" s="37" t="s">
        <v>310</v>
      </c>
    </row>
    <row r="36" spans="1:5" x14ac:dyDescent="0.25">
      <c r="A36" s="9">
        <v>32</v>
      </c>
      <c r="B36" s="48" t="s">
        <v>492</v>
      </c>
      <c r="C36" s="36" t="s">
        <v>262</v>
      </c>
      <c r="D36" s="47" t="s">
        <v>337</v>
      </c>
      <c r="E36" s="44" t="s">
        <v>338</v>
      </c>
    </row>
    <row r="37" spans="1:5" x14ac:dyDescent="0.25">
      <c r="A37" s="9">
        <v>33</v>
      </c>
      <c r="B37" s="48" t="s">
        <v>492</v>
      </c>
      <c r="C37" s="36" t="s">
        <v>339</v>
      </c>
      <c r="D37" s="47" t="s">
        <v>340</v>
      </c>
      <c r="E37" s="44" t="s">
        <v>338</v>
      </c>
    </row>
    <row r="38" spans="1:5" x14ac:dyDescent="0.25">
      <c r="A38" s="8">
        <v>34</v>
      </c>
      <c r="B38" s="48" t="s">
        <v>492</v>
      </c>
      <c r="C38" s="36" t="s">
        <v>263</v>
      </c>
      <c r="D38" s="47" t="s">
        <v>341</v>
      </c>
      <c r="E38" s="44" t="s">
        <v>338</v>
      </c>
    </row>
    <row r="39" spans="1:5" x14ac:dyDescent="0.25">
      <c r="A39" s="9">
        <v>35</v>
      </c>
      <c r="B39" s="12">
        <v>0</v>
      </c>
      <c r="C39" s="35" t="s">
        <v>264</v>
      </c>
      <c r="D39" s="37" t="s">
        <v>342</v>
      </c>
      <c r="E39" s="37" t="s">
        <v>343</v>
      </c>
    </row>
    <row r="40" spans="1:5" x14ac:dyDescent="0.25">
      <c r="A40" s="9">
        <v>36</v>
      </c>
      <c r="B40" s="12">
        <v>0</v>
      </c>
      <c r="C40" s="35" t="s">
        <v>265</v>
      </c>
      <c r="D40" s="37" t="s">
        <v>344</v>
      </c>
      <c r="E40" s="37" t="s">
        <v>343</v>
      </c>
    </row>
    <row r="41" spans="1:5" x14ac:dyDescent="0.25">
      <c r="A41" s="8">
        <v>37</v>
      </c>
      <c r="B41" s="12">
        <v>0</v>
      </c>
      <c r="C41" s="35" t="s">
        <v>266</v>
      </c>
      <c r="D41" s="37" t="s">
        <v>342</v>
      </c>
      <c r="E41" s="37" t="s">
        <v>327</v>
      </c>
    </row>
    <row r="42" spans="1:5" x14ac:dyDescent="0.25">
      <c r="A42" s="38"/>
      <c r="B42" s="38"/>
      <c r="C42" s="39" t="s">
        <v>345</v>
      </c>
      <c r="D42" s="38"/>
      <c r="E42" s="38"/>
    </row>
    <row r="43" spans="1:5" x14ac:dyDescent="0.25">
      <c r="A43" s="8">
        <v>38</v>
      </c>
      <c r="B43" s="12">
        <v>0</v>
      </c>
      <c r="C43" s="35" t="s">
        <v>229</v>
      </c>
      <c r="D43" s="37" t="s">
        <v>6</v>
      </c>
      <c r="E43" s="37" t="s">
        <v>346</v>
      </c>
    </row>
    <row r="44" spans="1:5" x14ac:dyDescent="0.25">
      <c r="A44" s="8">
        <v>39</v>
      </c>
      <c r="B44" s="12">
        <v>0</v>
      </c>
      <c r="C44" s="35" t="s">
        <v>230</v>
      </c>
      <c r="D44" s="37" t="s">
        <v>14</v>
      </c>
      <c r="E44" s="37" t="s">
        <v>347</v>
      </c>
    </row>
    <row r="45" spans="1:5" ht="30" x14ac:dyDescent="0.25">
      <c r="A45" s="8">
        <v>40</v>
      </c>
      <c r="B45" s="12">
        <v>0</v>
      </c>
      <c r="C45" s="35" t="s">
        <v>231</v>
      </c>
      <c r="D45" s="37" t="s">
        <v>15</v>
      </c>
      <c r="E45" s="45" t="s">
        <v>348</v>
      </c>
    </row>
    <row r="46" spans="1:5" x14ac:dyDescent="0.25">
      <c r="A46" s="8">
        <v>41</v>
      </c>
      <c r="B46" s="12">
        <v>0</v>
      </c>
      <c r="C46" s="35" t="s">
        <v>232</v>
      </c>
      <c r="D46" s="37" t="s">
        <v>143</v>
      </c>
      <c r="E46" s="37" t="s">
        <v>352</v>
      </c>
    </row>
    <row r="47" spans="1:5" x14ac:dyDescent="0.25">
      <c r="A47" s="8">
        <v>42</v>
      </c>
      <c r="B47" s="12">
        <v>0</v>
      </c>
      <c r="C47" s="35" t="s">
        <v>233</v>
      </c>
      <c r="D47" s="37" t="s">
        <v>16</v>
      </c>
      <c r="E47" s="37" t="s">
        <v>353</v>
      </c>
    </row>
    <row r="48" spans="1:5" x14ac:dyDescent="0.25">
      <c r="A48" s="8">
        <v>43</v>
      </c>
      <c r="B48" s="12">
        <v>0</v>
      </c>
      <c r="C48" s="35" t="s">
        <v>234</v>
      </c>
      <c r="D48" s="37" t="s">
        <v>17</v>
      </c>
      <c r="E48" s="37" t="s">
        <v>353</v>
      </c>
    </row>
    <row r="49" spans="1:5" x14ac:dyDescent="0.25">
      <c r="A49" s="8">
        <v>44</v>
      </c>
      <c r="B49" s="12">
        <v>0</v>
      </c>
      <c r="C49" s="35" t="s">
        <v>235</v>
      </c>
      <c r="D49" s="37" t="s">
        <v>18</v>
      </c>
      <c r="E49" s="37" t="s">
        <v>354</v>
      </c>
    </row>
    <row r="50" spans="1:5" x14ac:dyDescent="0.25">
      <c r="A50" s="8">
        <v>45</v>
      </c>
      <c r="B50" s="12">
        <v>0</v>
      </c>
      <c r="C50" s="35" t="s">
        <v>236</v>
      </c>
      <c r="D50" s="37" t="s">
        <v>19</v>
      </c>
      <c r="E50" s="37" t="s">
        <v>355</v>
      </c>
    </row>
    <row r="51" spans="1:5" x14ac:dyDescent="0.25">
      <c r="A51" s="8">
        <v>46</v>
      </c>
      <c r="B51" s="12">
        <v>0</v>
      </c>
      <c r="C51" s="35" t="s">
        <v>237</v>
      </c>
      <c r="D51" s="37" t="s">
        <v>20</v>
      </c>
      <c r="E51" s="37" t="s">
        <v>356</v>
      </c>
    </row>
    <row r="52" spans="1:5" x14ac:dyDescent="0.25">
      <c r="A52" s="8">
        <v>47</v>
      </c>
      <c r="B52" s="12">
        <v>0</v>
      </c>
      <c r="C52" s="35" t="s">
        <v>238</v>
      </c>
      <c r="D52" s="37" t="s">
        <v>21</v>
      </c>
      <c r="E52" s="37" t="s">
        <v>356</v>
      </c>
    </row>
    <row r="53" spans="1:5" x14ac:dyDescent="0.25">
      <c r="A53" s="8">
        <v>48</v>
      </c>
      <c r="B53" s="12">
        <v>0</v>
      </c>
      <c r="C53" s="35" t="s">
        <v>239</v>
      </c>
      <c r="D53" s="37" t="s">
        <v>22</v>
      </c>
      <c r="E53" s="37" t="s">
        <v>354</v>
      </c>
    </row>
    <row r="54" spans="1:5" x14ac:dyDescent="0.25">
      <c r="A54" s="8">
        <v>49</v>
      </c>
      <c r="B54" s="12">
        <v>0</v>
      </c>
      <c r="C54" s="35" t="s">
        <v>240</v>
      </c>
      <c r="D54" s="37" t="s">
        <v>23</v>
      </c>
      <c r="E54" s="37" t="s">
        <v>357</v>
      </c>
    </row>
    <row r="55" spans="1:5" x14ac:dyDescent="0.25">
      <c r="A55" s="8">
        <v>50</v>
      </c>
      <c r="B55" s="12">
        <v>0</v>
      </c>
      <c r="C55" s="35" t="s">
        <v>241</v>
      </c>
      <c r="D55" s="37" t="s">
        <v>24</v>
      </c>
      <c r="E55" s="37" t="s">
        <v>358</v>
      </c>
    </row>
    <row r="56" spans="1:5" x14ac:dyDescent="0.25">
      <c r="A56" s="8">
        <v>51</v>
      </c>
      <c r="B56" s="12">
        <v>0</v>
      </c>
      <c r="C56" s="35" t="s">
        <v>242</v>
      </c>
      <c r="D56" s="37" t="s">
        <v>25</v>
      </c>
      <c r="E56" s="37" t="s">
        <v>359</v>
      </c>
    </row>
    <row r="57" spans="1:5" x14ac:dyDescent="0.25">
      <c r="A57" s="8">
        <v>52</v>
      </c>
      <c r="B57" s="12">
        <v>0</v>
      </c>
      <c r="C57" s="35" t="s">
        <v>243</v>
      </c>
      <c r="D57" s="37" t="s">
        <v>26</v>
      </c>
      <c r="E57" s="37" t="s">
        <v>360</v>
      </c>
    </row>
    <row r="58" spans="1:5" x14ac:dyDescent="0.25">
      <c r="A58" s="8">
        <v>53</v>
      </c>
      <c r="B58" s="12">
        <v>0</v>
      </c>
      <c r="C58" s="35" t="s">
        <v>244</v>
      </c>
      <c r="D58" s="37" t="s">
        <v>27</v>
      </c>
      <c r="E58" s="37" t="s">
        <v>349</v>
      </c>
    </row>
    <row r="59" spans="1:5" x14ac:dyDescent="0.25">
      <c r="A59" s="8">
        <v>54</v>
      </c>
      <c r="B59" s="12">
        <v>0</v>
      </c>
      <c r="C59" s="35" t="s">
        <v>245</v>
      </c>
      <c r="D59" s="37" t="s">
        <v>28</v>
      </c>
      <c r="E59" s="37" t="s">
        <v>361</v>
      </c>
    </row>
    <row r="60" spans="1:5" x14ac:dyDescent="0.25">
      <c r="A60" s="8">
        <v>55</v>
      </c>
      <c r="B60" s="12">
        <v>0</v>
      </c>
      <c r="C60" s="35" t="s">
        <v>246</v>
      </c>
      <c r="D60" s="37" t="s">
        <v>29</v>
      </c>
      <c r="E60" s="37" t="s">
        <v>362</v>
      </c>
    </row>
    <row r="61" spans="1:5" x14ac:dyDescent="0.25">
      <c r="A61" s="8">
        <v>56</v>
      </c>
      <c r="B61" s="12">
        <v>0</v>
      </c>
      <c r="C61" s="35" t="s">
        <v>247</v>
      </c>
      <c r="D61" s="37" t="s">
        <v>30</v>
      </c>
      <c r="E61" s="37" t="s">
        <v>363</v>
      </c>
    </row>
    <row r="62" spans="1:5" x14ac:dyDescent="0.25">
      <c r="A62" s="8">
        <v>57</v>
      </c>
      <c r="B62" s="12">
        <v>0</v>
      </c>
      <c r="C62" s="35" t="s">
        <v>248</v>
      </c>
      <c r="D62" s="37" t="s">
        <v>31</v>
      </c>
      <c r="E62" s="37" t="s">
        <v>356</v>
      </c>
    </row>
    <row r="63" spans="1:5" x14ac:dyDescent="0.25">
      <c r="A63" s="8">
        <v>58</v>
      </c>
      <c r="B63" s="12">
        <v>0</v>
      </c>
      <c r="C63" s="35" t="s">
        <v>249</v>
      </c>
      <c r="D63" s="37" t="s">
        <v>32</v>
      </c>
      <c r="E63" s="37" t="s">
        <v>354</v>
      </c>
    </row>
    <row r="64" spans="1:5" x14ac:dyDescent="0.25">
      <c r="A64" s="8">
        <v>59</v>
      </c>
      <c r="B64" s="12">
        <v>0</v>
      </c>
      <c r="C64" s="35" t="s">
        <v>250</v>
      </c>
      <c r="D64" s="37" t="s">
        <v>33</v>
      </c>
      <c r="E64" s="37" t="s">
        <v>364</v>
      </c>
    </row>
    <row r="65" spans="1:5" x14ac:dyDescent="0.25">
      <c r="A65" s="8">
        <v>60</v>
      </c>
      <c r="B65" s="12">
        <v>0</v>
      </c>
      <c r="C65" s="35" t="s">
        <v>251</v>
      </c>
      <c r="D65" s="37" t="s">
        <v>34</v>
      </c>
      <c r="E65" s="37" t="s">
        <v>365</v>
      </c>
    </row>
    <row r="66" spans="1:5" x14ac:dyDescent="0.25">
      <c r="A66" s="8">
        <v>61</v>
      </c>
      <c r="B66" s="12">
        <v>0</v>
      </c>
      <c r="C66" s="35" t="s">
        <v>252</v>
      </c>
      <c r="D66" s="37" t="s">
        <v>35</v>
      </c>
      <c r="E66" s="37" t="s">
        <v>356</v>
      </c>
    </row>
    <row r="67" spans="1:5" x14ac:dyDescent="0.25">
      <c r="A67" s="8">
        <v>62</v>
      </c>
      <c r="B67" s="12">
        <v>0</v>
      </c>
      <c r="C67" s="35" t="s">
        <v>253</v>
      </c>
      <c r="D67" s="37" t="s">
        <v>36</v>
      </c>
      <c r="E67" s="37" t="s">
        <v>354</v>
      </c>
    </row>
    <row r="68" spans="1:5" x14ac:dyDescent="0.25">
      <c r="A68" s="8">
        <v>63</v>
      </c>
      <c r="B68" s="12">
        <v>0</v>
      </c>
      <c r="C68" s="35" t="s">
        <v>268</v>
      </c>
      <c r="D68" s="37" t="s">
        <v>37</v>
      </c>
      <c r="E68" s="37" t="s">
        <v>354</v>
      </c>
    </row>
    <row r="69" spans="1:5" x14ac:dyDescent="0.25">
      <c r="A69" s="8">
        <v>64</v>
      </c>
      <c r="B69" s="12">
        <v>0</v>
      </c>
      <c r="C69" s="35" t="s">
        <v>269</v>
      </c>
      <c r="D69" s="37" t="s">
        <v>38</v>
      </c>
      <c r="E69" s="37" t="s">
        <v>354</v>
      </c>
    </row>
    <row r="70" spans="1:5" x14ac:dyDescent="0.25">
      <c r="A70" s="8">
        <v>65</v>
      </c>
      <c r="B70" s="12">
        <v>0</v>
      </c>
      <c r="C70" s="35" t="s">
        <v>270</v>
      </c>
      <c r="D70" s="37" t="s">
        <v>39</v>
      </c>
      <c r="E70" s="37" t="s">
        <v>354</v>
      </c>
    </row>
    <row r="71" spans="1:5" x14ac:dyDescent="0.25">
      <c r="A71" s="8">
        <v>66</v>
      </c>
      <c r="B71" s="12">
        <v>0</v>
      </c>
      <c r="C71" s="35" t="s">
        <v>271</v>
      </c>
      <c r="D71" s="37" t="s">
        <v>40</v>
      </c>
      <c r="E71" s="37" t="s">
        <v>354</v>
      </c>
    </row>
    <row r="72" spans="1:5" x14ac:dyDescent="0.25">
      <c r="A72" s="8">
        <v>67</v>
      </c>
      <c r="B72" s="12">
        <v>0</v>
      </c>
      <c r="C72" s="35" t="s">
        <v>272</v>
      </c>
      <c r="D72" s="37" t="s">
        <v>41</v>
      </c>
      <c r="E72" s="37" t="s">
        <v>354</v>
      </c>
    </row>
    <row r="73" spans="1:5" x14ac:dyDescent="0.25">
      <c r="A73" s="8">
        <v>68</v>
      </c>
      <c r="B73" s="12">
        <v>0</v>
      </c>
      <c r="C73" s="35" t="s">
        <v>273</v>
      </c>
      <c r="D73" s="37" t="s">
        <v>42</v>
      </c>
      <c r="E73" s="37" t="s">
        <v>366</v>
      </c>
    </row>
    <row r="74" spans="1:5" x14ac:dyDescent="0.25">
      <c r="A74" s="8">
        <v>69</v>
      </c>
      <c r="B74" s="12">
        <v>0</v>
      </c>
      <c r="C74" s="35" t="s">
        <v>274</v>
      </c>
      <c r="D74" s="37" t="s">
        <v>150</v>
      </c>
      <c r="E74" s="37" t="s">
        <v>366</v>
      </c>
    </row>
    <row r="75" spans="1:5" x14ac:dyDescent="0.25">
      <c r="A75" s="8">
        <v>70</v>
      </c>
      <c r="B75" s="12">
        <v>0</v>
      </c>
      <c r="C75" s="35" t="s">
        <v>275</v>
      </c>
      <c r="D75" s="37" t="s">
        <v>151</v>
      </c>
      <c r="E75" s="37" t="s">
        <v>366</v>
      </c>
    </row>
    <row r="76" spans="1:5" x14ac:dyDescent="0.25">
      <c r="A76" s="8">
        <v>71</v>
      </c>
      <c r="B76" s="12">
        <v>0</v>
      </c>
      <c r="C76" s="35" t="s">
        <v>276</v>
      </c>
      <c r="D76" s="37" t="s">
        <v>144</v>
      </c>
      <c r="E76" s="37" t="s">
        <v>366</v>
      </c>
    </row>
    <row r="77" spans="1:5" x14ac:dyDescent="0.25">
      <c r="A77" s="8">
        <v>72</v>
      </c>
      <c r="B77" s="12">
        <v>0</v>
      </c>
      <c r="C77" s="35" t="s">
        <v>277</v>
      </c>
      <c r="D77" s="37" t="s">
        <v>152</v>
      </c>
      <c r="E77" s="37" t="s">
        <v>366</v>
      </c>
    </row>
    <row r="78" spans="1:5" x14ac:dyDescent="0.25">
      <c r="A78" s="8">
        <v>73</v>
      </c>
      <c r="B78" s="12">
        <v>0</v>
      </c>
      <c r="C78" s="35" t="s">
        <v>278</v>
      </c>
      <c r="D78" s="37" t="s">
        <v>153</v>
      </c>
      <c r="E78" s="37" t="s">
        <v>366</v>
      </c>
    </row>
    <row r="79" spans="1:5" x14ac:dyDescent="0.25">
      <c r="A79" s="8">
        <v>74</v>
      </c>
      <c r="B79" s="12">
        <v>0</v>
      </c>
      <c r="C79" s="35" t="s">
        <v>279</v>
      </c>
      <c r="D79" s="37" t="s">
        <v>43</v>
      </c>
      <c r="E79" s="37" t="s">
        <v>366</v>
      </c>
    </row>
    <row r="80" spans="1:5" x14ac:dyDescent="0.25">
      <c r="A80" s="8">
        <v>75</v>
      </c>
      <c r="B80" s="12">
        <v>0</v>
      </c>
      <c r="C80" s="35" t="s">
        <v>280</v>
      </c>
      <c r="D80" s="37" t="s">
        <v>44</v>
      </c>
      <c r="E80" s="37" t="s">
        <v>367</v>
      </c>
    </row>
    <row r="81" spans="1:5" x14ac:dyDescent="0.25">
      <c r="A81" s="8">
        <v>76</v>
      </c>
      <c r="B81" s="12">
        <v>0</v>
      </c>
      <c r="C81" s="35" t="s">
        <v>281</v>
      </c>
      <c r="D81" s="37" t="s">
        <v>45</v>
      </c>
      <c r="E81" s="37" t="s">
        <v>368</v>
      </c>
    </row>
    <row r="82" spans="1:5" x14ac:dyDescent="0.25">
      <c r="A82" s="8">
        <v>77</v>
      </c>
      <c r="B82" s="12">
        <v>0</v>
      </c>
      <c r="C82" s="35" t="s">
        <v>282</v>
      </c>
      <c r="D82" s="37" t="s">
        <v>46</v>
      </c>
      <c r="E82" s="37" t="s">
        <v>354</v>
      </c>
    </row>
    <row r="83" spans="1:5" x14ac:dyDescent="0.25">
      <c r="A83" s="8">
        <v>78</v>
      </c>
      <c r="B83" s="12">
        <v>0</v>
      </c>
      <c r="C83" s="35" t="s">
        <v>283</v>
      </c>
      <c r="D83" s="37" t="s">
        <v>154</v>
      </c>
      <c r="E83" s="37" t="s">
        <v>369</v>
      </c>
    </row>
    <row r="84" spans="1:5" x14ac:dyDescent="0.25">
      <c r="A84" s="8">
        <v>79</v>
      </c>
      <c r="B84" s="12">
        <v>0</v>
      </c>
      <c r="C84" s="35" t="s">
        <v>284</v>
      </c>
      <c r="D84" s="37" t="s">
        <v>155</v>
      </c>
      <c r="E84" s="37" t="s">
        <v>370</v>
      </c>
    </row>
    <row r="85" spans="1:5" x14ac:dyDescent="0.25">
      <c r="A85" s="8">
        <v>80</v>
      </c>
      <c r="B85" s="12">
        <v>0</v>
      </c>
      <c r="C85" s="35" t="s">
        <v>285</v>
      </c>
      <c r="D85" s="37" t="s">
        <v>47</v>
      </c>
      <c r="E85" s="37" t="s">
        <v>371</v>
      </c>
    </row>
    <row r="86" spans="1:5" x14ac:dyDescent="0.25">
      <c r="A86" s="8">
        <v>81</v>
      </c>
      <c r="B86" s="12">
        <v>0</v>
      </c>
      <c r="C86" s="35" t="s">
        <v>286</v>
      </c>
      <c r="D86" s="37" t="s">
        <v>48</v>
      </c>
      <c r="E86" s="37" t="s">
        <v>371</v>
      </c>
    </row>
    <row r="87" spans="1:5" x14ac:dyDescent="0.25">
      <c r="A87" s="8">
        <v>82</v>
      </c>
      <c r="B87" s="12">
        <v>0</v>
      </c>
      <c r="C87" s="35" t="s">
        <v>287</v>
      </c>
      <c r="D87" s="37" t="s">
        <v>156</v>
      </c>
      <c r="E87" s="37" t="s">
        <v>354</v>
      </c>
    </row>
    <row r="88" spans="1:5" x14ac:dyDescent="0.25">
      <c r="A88" s="8">
        <v>83</v>
      </c>
      <c r="B88" s="12">
        <v>0</v>
      </c>
      <c r="C88" s="35" t="s">
        <v>288</v>
      </c>
      <c r="D88" s="37" t="s">
        <v>145</v>
      </c>
      <c r="E88" s="37" t="s">
        <v>354</v>
      </c>
    </row>
    <row r="89" spans="1:5" x14ac:dyDescent="0.25">
      <c r="A89" s="8">
        <v>84</v>
      </c>
      <c r="B89" s="12">
        <v>0</v>
      </c>
      <c r="C89" s="35" t="s">
        <v>289</v>
      </c>
      <c r="D89" s="37" t="s">
        <v>49</v>
      </c>
      <c r="E89" s="37" t="s">
        <v>372</v>
      </c>
    </row>
    <row r="90" spans="1:5" x14ac:dyDescent="0.25">
      <c r="A90" s="8">
        <v>85</v>
      </c>
      <c r="B90" s="12">
        <v>0</v>
      </c>
      <c r="C90" s="35" t="s">
        <v>290</v>
      </c>
      <c r="D90" s="37" t="s">
        <v>157</v>
      </c>
      <c r="E90" s="37" t="s">
        <v>354</v>
      </c>
    </row>
    <row r="91" spans="1:5" x14ac:dyDescent="0.25">
      <c r="A91" s="8">
        <v>86</v>
      </c>
      <c r="B91" s="12">
        <v>0</v>
      </c>
      <c r="C91" s="35" t="s">
        <v>291</v>
      </c>
      <c r="D91" s="37" t="s">
        <v>158</v>
      </c>
      <c r="E91" s="37" t="s">
        <v>354</v>
      </c>
    </row>
    <row r="92" spans="1:5" x14ac:dyDescent="0.25">
      <c r="A92" s="8">
        <v>87</v>
      </c>
      <c r="B92" s="12">
        <v>0</v>
      </c>
      <c r="C92" s="35" t="s">
        <v>292</v>
      </c>
      <c r="D92" s="37" t="s">
        <v>159</v>
      </c>
      <c r="E92" s="37" t="s">
        <v>354</v>
      </c>
    </row>
    <row r="93" spans="1:5" x14ac:dyDescent="0.25">
      <c r="A93" s="8">
        <v>88</v>
      </c>
      <c r="B93" s="12">
        <v>0</v>
      </c>
      <c r="C93" s="35" t="s">
        <v>293</v>
      </c>
      <c r="D93" s="37" t="s">
        <v>160</v>
      </c>
      <c r="E93" s="37" t="s">
        <v>354</v>
      </c>
    </row>
    <row r="94" spans="1:5" x14ac:dyDescent="0.25">
      <c r="A94" s="8">
        <v>89</v>
      </c>
      <c r="B94" s="12">
        <v>0</v>
      </c>
      <c r="C94" s="35" t="s">
        <v>294</v>
      </c>
      <c r="D94" s="37" t="s">
        <v>161</v>
      </c>
      <c r="E94" s="37" t="s">
        <v>354</v>
      </c>
    </row>
    <row r="95" spans="1:5" x14ac:dyDescent="0.25">
      <c r="A95" s="8">
        <v>90</v>
      </c>
      <c r="B95" s="12">
        <v>0</v>
      </c>
      <c r="C95" s="35" t="s">
        <v>295</v>
      </c>
      <c r="D95" s="37" t="s">
        <v>50</v>
      </c>
      <c r="E95" s="37" t="s">
        <v>366</v>
      </c>
    </row>
    <row r="96" spans="1:5" x14ac:dyDescent="0.25">
      <c r="A96" s="8">
        <v>91</v>
      </c>
      <c r="B96" s="12">
        <v>0</v>
      </c>
      <c r="C96" s="35" t="s">
        <v>296</v>
      </c>
      <c r="D96" s="37" t="s">
        <v>146</v>
      </c>
      <c r="E96" s="37" t="s">
        <v>354</v>
      </c>
    </row>
    <row r="97" spans="1:6" x14ac:dyDescent="0.25">
      <c r="A97" s="8">
        <v>92</v>
      </c>
      <c r="B97" s="12">
        <v>0</v>
      </c>
      <c r="C97" s="35" t="s">
        <v>297</v>
      </c>
      <c r="D97" s="37" t="s">
        <v>51</v>
      </c>
      <c r="E97" s="37" t="s">
        <v>373</v>
      </c>
    </row>
    <row r="98" spans="1:6" x14ac:dyDescent="0.25">
      <c r="A98" s="8">
        <v>93</v>
      </c>
      <c r="B98" s="12">
        <v>0</v>
      </c>
      <c r="C98" s="35" t="s">
        <v>298</v>
      </c>
      <c r="D98" s="37" t="s">
        <v>162</v>
      </c>
      <c r="E98" s="37" t="s">
        <v>354</v>
      </c>
    </row>
    <row r="99" spans="1:6" x14ac:dyDescent="0.25">
      <c r="A99" s="8">
        <v>94</v>
      </c>
      <c r="B99" s="12">
        <v>0</v>
      </c>
      <c r="C99" s="35" t="s">
        <v>299</v>
      </c>
      <c r="D99" s="37" t="s">
        <v>163</v>
      </c>
      <c r="E99" s="37" t="s">
        <v>354</v>
      </c>
    </row>
    <row r="100" spans="1:6" x14ac:dyDescent="0.25">
      <c r="A100" s="8">
        <v>95</v>
      </c>
      <c r="B100" s="12">
        <v>0</v>
      </c>
      <c r="C100" s="35" t="s">
        <v>300</v>
      </c>
      <c r="D100" s="37" t="s">
        <v>164</v>
      </c>
      <c r="E100" s="37" t="s">
        <v>354</v>
      </c>
    </row>
    <row r="101" spans="1:6" x14ac:dyDescent="0.25">
      <c r="A101" s="8">
        <v>96</v>
      </c>
      <c r="B101" s="12">
        <v>0</v>
      </c>
      <c r="C101" s="35" t="s">
        <v>301</v>
      </c>
      <c r="D101" s="37" t="s">
        <v>165</v>
      </c>
      <c r="E101" s="37" t="s">
        <v>354</v>
      </c>
    </row>
    <row r="102" spans="1:6" x14ac:dyDescent="0.25">
      <c r="A102" s="8">
        <v>97</v>
      </c>
      <c r="B102" s="12">
        <v>0</v>
      </c>
      <c r="C102" s="35" t="s">
        <v>302</v>
      </c>
      <c r="D102" s="37" t="s">
        <v>166</v>
      </c>
      <c r="E102" s="37" t="s">
        <v>354</v>
      </c>
    </row>
    <row r="103" spans="1:6" x14ac:dyDescent="0.25">
      <c r="A103" s="8">
        <v>98</v>
      </c>
      <c r="B103" s="12">
        <v>0</v>
      </c>
      <c r="C103" s="35" t="s">
        <v>303</v>
      </c>
      <c r="D103" s="37" t="s">
        <v>52</v>
      </c>
      <c r="E103" s="37" t="s">
        <v>366</v>
      </c>
    </row>
    <row r="104" spans="1:6" x14ac:dyDescent="0.25">
      <c r="A104" s="8">
        <v>99</v>
      </c>
      <c r="B104" s="12">
        <v>0</v>
      </c>
      <c r="C104" s="35" t="s">
        <v>351</v>
      </c>
      <c r="D104" s="37" t="s">
        <v>53</v>
      </c>
      <c r="E104" s="37" t="s">
        <v>374</v>
      </c>
      <c r="F104" s="40"/>
    </row>
    <row r="105" spans="1:6" x14ac:dyDescent="0.25">
      <c r="C105" t="s">
        <v>350</v>
      </c>
      <c r="F105" s="40"/>
    </row>
    <row r="106" spans="1:6" x14ac:dyDescent="0.25">
      <c r="F106" s="40"/>
    </row>
    <row r="107" spans="1:6" x14ac:dyDescent="0.25">
      <c r="F107" s="40"/>
    </row>
    <row r="108" spans="1:6" x14ac:dyDescent="0.25">
      <c r="F108" s="40"/>
    </row>
    <row r="109" spans="1:6" x14ac:dyDescent="0.25">
      <c r="F109" s="40"/>
    </row>
    <row r="110" spans="1:6" x14ac:dyDescent="0.25">
      <c r="F110" s="40"/>
    </row>
    <row r="111" spans="1:6" x14ac:dyDescent="0.25">
      <c r="F111" s="40"/>
    </row>
    <row r="112" spans="1:6" x14ac:dyDescent="0.25">
      <c r="F112" s="41"/>
    </row>
    <row r="113" spans="6:6" x14ac:dyDescent="0.25">
      <c r="F113" s="40"/>
    </row>
    <row r="114" spans="6:6" x14ac:dyDescent="0.25">
      <c r="F114" s="40"/>
    </row>
    <row r="115" spans="6:6" x14ac:dyDescent="0.25">
      <c r="F115" s="40"/>
    </row>
    <row r="116" spans="6:6" x14ac:dyDescent="0.25">
      <c r="F116" s="40"/>
    </row>
    <row r="117" spans="6:6" x14ac:dyDescent="0.25">
      <c r="F117" s="41"/>
    </row>
  </sheetData>
  <phoneticPr fontId="7" type="noConversion"/>
  <conditionalFormatting sqref="B5:B20 B43:B104 B23:B24 B27:B28 B30:B35 B39:B41">
    <cfRule type="cellIs" dxfId="57" priority="43" operator="equal">
      <formula>"SIM"</formula>
    </cfRule>
  </conditionalFormatting>
  <conditionalFormatting sqref="B21">
    <cfRule type="cellIs" dxfId="7" priority="36" operator="equal">
      <formula>"SIM"</formula>
    </cfRule>
  </conditionalFormatting>
  <conditionalFormatting sqref="B22">
    <cfRule type="cellIs" dxfId="6" priority="31" operator="equal">
      <formula>"SIM"</formula>
    </cfRule>
  </conditionalFormatting>
  <conditionalFormatting sqref="B25">
    <cfRule type="cellIs" dxfId="5" priority="26" operator="equal">
      <formula>"SIM"</formula>
    </cfRule>
  </conditionalFormatting>
  <conditionalFormatting sqref="B26">
    <cfRule type="cellIs" dxfId="4" priority="21" operator="equal">
      <formula>"SIM"</formula>
    </cfRule>
  </conditionalFormatting>
  <conditionalFormatting sqref="B29">
    <cfRule type="cellIs" dxfId="3" priority="16" operator="equal">
      <formula>"SIM"</formula>
    </cfRule>
  </conditionalFormatting>
  <conditionalFormatting sqref="B36">
    <cfRule type="cellIs" dxfId="2" priority="11" operator="equal">
      <formula>"SIM"</formula>
    </cfRule>
  </conditionalFormatting>
  <conditionalFormatting sqref="B37">
    <cfRule type="cellIs" dxfId="1" priority="6" operator="equal">
      <formula>"SIM"</formula>
    </cfRule>
  </conditionalFormatting>
  <conditionalFormatting sqref="B38">
    <cfRule type="cellIs" dxfId="0" priority="1" operator="equal">
      <formula>"SIM"</formula>
    </cfRule>
  </conditionalFormatting>
  <dataValidations count="1">
    <dataValidation type="list" allowBlank="1" showInputMessage="1" showErrorMessage="1" sqref="B23:B24 B27:B28 B30:B35 B39:B104 B5:B20" xr:uid="{6892DD34-1220-4993-B3ED-188C339EE2B1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1" id="{F4DA7EA0-13A3-4119-A4D4-AE4F756E78E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42" id="{C3CC436A-09E9-4B16-929A-47DD1C7EB787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B43:B104 B5:B20 B23:B24 B27:B28 B30:B35 B39:B41</xm:sqref>
        </x14:conditionalFormatting>
        <x14:conditionalFormatting xmlns:xm="http://schemas.microsoft.com/office/excel/2006/main">
          <x14:cfRule type="iconSet" priority="37" id="{99E2FE3E-F63D-44AC-AB40-5D2D3F8F877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8" id="{B5D4C8B3-B42C-4FB5-B14B-FB50148FEA86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B21</xm:sqref>
        </x14:conditionalFormatting>
        <x14:conditionalFormatting xmlns:xm="http://schemas.microsoft.com/office/excel/2006/main">
          <x14:cfRule type="iconSet" priority="39" id="{8C0A82C5-EBC9-4A52-82FA-A13A3D61376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40" id="{7C6CD786-9217-4E5D-AFDA-65B1EAB37760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B21</xm:sqref>
        </x14:conditionalFormatting>
        <x14:conditionalFormatting xmlns:xm="http://schemas.microsoft.com/office/excel/2006/main">
          <x14:cfRule type="iconSet" priority="32" id="{D27CCC39-35CE-4CD0-94BF-70D5D8FA3A1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3" id="{38A174ED-8563-4F48-89B1-3F1B9360BDB7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B22</xm:sqref>
        </x14:conditionalFormatting>
        <x14:conditionalFormatting xmlns:xm="http://schemas.microsoft.com/office/excel/2006/main">
          <x14:cfRule type="iconSet" priority="34" id="{498BE54B-887D-48F0-B44D-A471EE993D3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5" id="{30A28B0D-CD28-4F1B-909C-003ACAD2C0EF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B22</xm:sqref>
        </x14:conditionalFormatting>
        <x14:conditionalFormatting xmlns:xm="http://schemas.microsoft.com/office/excel/2006/main">
          <x14:cfRule type="iconSet" priority="27" id="{0ED5A42A-BAFE-4912-881D-04F37B7E4E6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8" id="{73C5C678-A266-4F1B-A74B-C787D3B64BE8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B25</xm:sqref>
        </x14:conditionalFormatting>
        <x14:conditionalFormatting xmlns:xm="http://schemas.microsoft.com/office/excel/2006/main">
          <x14:cfRule type="iconSet" priority="29" id="{6B52FAED-306C-4A95-9F45-21E5FD848B1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0" id="{8E5A5A7A-8D36-45DA-940E-C770B73E19D1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B25</xm:sqref>
        </x14:conditionalFormatting>
        <x14:conditionalFormatting xmlns:xm="http://schemas.microsoft.com/office/excel/2006/main">
          <x14:cfRule type="iconSet" priority="22" id="{685F5274-9A22-4F66-9659-FF2B2AF2C66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3" id="{8EC92782-F2A8-491A-996E-8DB0B6D2A08F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B26</xm:sqref>
        </x14:conditionalFormatting>
        <x14:conditionalFormatting xmlns:xm="http://schemas.microsoft.com/office/excel/2006/main">
          <x14:cfRule type="iconSet" priority="24" id="{2A7F33F8-BFC6-4FB3-BE6B-25EA4928611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5" id="{1847A227-C65D-445A-A052-F0B7EEA1278C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B26</xm:sqref>
        </x14:conditionalFormatting>
        <x14:conditionalFormatting xmlns:xm="http://schemas.microsoft.com/office/excel/2006/main">
          <x14:cfRule type="iconSet" priority="17" id="{77819704-46F3-4BFC-97C6-808DABD4097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8" id="{75F03E7F-B92D-4893-B3BA-D2ACA7D9320A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B29</xm:sqref>
        </x14:conditionalFormatting>
        <x14:conditionalFormatting xmlns:xm="http://schemas.microsoft.com/office/excel/2006/main">
          <x14:cfRule type="iconSet" priority="19" id="{8138AE26-7E27-435B-9F88-1884E1A9A45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0" id="{C38DC310-4458-449C-88BB-60C9098592FF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B29</xm:sqref>
        </x14:conditionalFormatting>
        <x14:conditionalFormatting xmlns:xm="http://schemas.microsoft.com/office/excel/2006/main">
          <x14:cfRule type="iconSet" priority="12" id="{CB75B100-213E-4750-96D7-E2274BF0177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3" id="{501EC5D5-233C-401F-A86D-161BB49B00C5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B36</xm:sqref>
        </x14:conditionalFormatting>
        <x14:conditionalFormatting xmlns:xm="http://schemas.microsoft.com/office/excel/2006/main">
          <x14:cfRule type="iconSet" priority="14" id="{99229996-6DDB-41C5-9579-5154ACC872C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5" id="{BAA0D32E-D206-495E-9F29-DE19E39FF5BB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B36</xm:sqref>
        </x14:conditionalFormatting>
        <x14:conditionalFormatting xmlns:xm="http://schemas.microsoft.com/office/excel/2006/main">
          <x14:cfRule type="iconSet" priority="7" id="{D288DAF7-7833-479B-8E60-9FDA0F62B50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8" id="{11CD55B0-F878-49EC-8D62-C4AD01873D84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B37</xm:sqref>
        </x14:conditionalFormatting>
        <x14:conditionalFormatting xmlns:xm="http://schemas.microsoft.com/office/excel/2006/main">
          <x14:cfRule type="iconSet" priority="9" id="{D3F28F0F-8D5C-4D80-8858-34F6DB7D6EB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0" id="{CC140265-82CE-4EDD-AF95-96FEC5DAF987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B37</xm:sqref>
        </x14:conditionalFormatting>
        <x14:conditionalFormatting xmlns:xm="http://schemas.microsoft.com/office/excel/2006/main">
          <x14:cfRule type="iconSet" priority="2" id="{6881808A-A836-454E-8877-0E452BED866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" id="{4C27A5A2-DEE9-496F-BF77-46D13D46CE3A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B38</xm:sqref>
        </x14:conditionalFormatting>
        <x14:conditionalFormatting xmlns:xm="http://schemas.microsoft.com/office/excel/2006/main">
          <x14:cfRule type="iconSet" priority="4" id="{2F219A66-459D-4583-AEB4-8415ECCA9EC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5" id="{1A17E112-28AC-4C30-A263-0B77E691BA01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EBBB3-48D4-4106-BC7B-B19293ACE213}">
  <dimension ref="A1:E103"/>
  <sheetViews>
    <sheetView zoomScale="90" zoomScaleNormal="90" workbookViewId="0">
      <pane ySplit="4" topLeftCell="A16" activePane="bottomLeft" state="frozen"/>
      <selection pane="bottomLeft" activeCell="C38" sqref="C38"/>
    </sheetView>
  </sheetViews>
  <sheetFormatPr defaultColWidth="18.7109375" defaultRowHeight="15" x14ac:dyDescent="0.25"/>
  <cols>
    <col min="1" max="1" width="8.7109375" customWidth="1"/>
    <col min="2" max="2" width="15.7109375" customWidth="1"/>
    <col min="3" max="3" width="40.7109375" customWidth="1"/>
    <col min="4" max="5" width="100.7109375" customWidth="1"/>
  </cols>
  <sheetData>
    <row r="1" spans="1:5" ht="19.5" thickBot="1" x14ac:dyDescent="0.35">
      <c r="A1" s="1"/>
      <c r="B1" s="2" t="s">
        <v>206</v>
      </c>
      <c r="C1" s="3"/>
      <c r="D1" s="3"/>
      <c r="E1" s="10"/>
    </row>
    <row r="2" spans="1:5" x14ac:dyDescent="0.25">
      <c r="B2" s="4" t="s">
        <v>8</v>
      </c>
    </row>
    <row r="3" spans="1:5" ht="15.75" thickBot="1" x14ac:dyDescent="0.3"/>
    <row r="4" spans="1:5" ht="15.75" thickBot="1" x14ac:dyDescent="0.3">
      <c r="A4" s="5" t="s">
        <v>0</v>
      </c>
      <c r="B4" s="13" t="s">
        <v>9</v>
      </c>
      <c r="C4" s="6" t="s">
        <v>1</v>
      </c>
      <c r="D4" s="6" t="s">
        <v>3</v>
      </c>
      <c r="E4" s="7" t="s">
        <v>2</v>
      </c>
    </row>
    <row r="5" spans="1:5" x14ac:dyDescent="0.25">
      <c r="A5" s="8">
        <v>1</v>
      </c>
      <c r="B5" s="12">
        <v>1</v>
      </c>
      <c r="C5" s="35" t="s">
        <v>222</v>
      </c>
      <c r="D5" s="36" t="s">
        <v>309</v>
      </c>
      <c r="E5" s="37" t="s">
        <v>310</v>
      </c>
    </row>
    <row r="6" spans="1:5" x14ac:dyDescent="0.25">
      <c r="A6" s="9">
        <v>2</v>
      </c>
      <c r="B6" s="12">
        <v>1</v>
      </c>
      <c r="C6" s="37" t="s">
        <v>254</v>
      </c>
      <c r="D6" s="37" t="s">
        <v>311</v>
      </c>
      <c r="E6" s="37" t="s">
        <v>310</v>
      </c>
    </row>
    <row r="7" spans="1:5" x14ac:dyDescent="0.25">
      <c r="A7" s="8">
        <v>3</v>
      </c>
      <c r="B7" s="12">
        <v>0</v>
      </c>
      <c r="C7" s="37" t="s">
        <v>255</v>
      </c>
      <c r="D7" s="37" t="s">
        <v>312</v>
      </c>
      <c r="E7" s="37" t="s">
        <v>310</v>
      </c>
    </row>
    <row r="8" spans="1:5" x14ac:dyDescent="0.25">
      <c r="A8" s="9">
        <v>4</v>
      </c>
      <c r="B8" s="12">
        <v>0</v>
      </c>
      <c r="C8" s="37" t="s">
        <v>223</v>
      </c>
      <c r="D8" s="37" t="s">
        <v>313</v>
      </c>
      <c r="E8" s="37" t="s">
        <v>314</v>
      </c>
    </row>
    <row r="9" spans="1:5" x14ac:dyDescent="0.25">
      <c r="A9" s="8">
        <v>5</v>
      </c>
      <c r="B9" s="12">
        <v>0</v>
      </c>
      <c r="C9" s="37" t="s">
        <v>226</v>
      </c>
      <c r="D9" s="37" t="s">
        <v>315</v>
      </c>
      <c r="E9" s="37" t="s">
        <v>310</v>
      </c>
    </row>
    <row r="10" spans="1:5" x14ac:dyDescent="0.25">
      <c r="A10" s="9">
        <v>6</v>
      </c>
      <c r="B10" s="12">
        <v>0</v>
      </c>
      <c r="C10" s="37" t="s">
        <v>225</v>
      </c>
      <c r="D10" s="37" t="s">
        <v>316</v>
      </c>
      <c r="E10" s="37" t="s">
        <v>310</v>
      </c>
    </row>
    <row r="11" spans="1:5" x14ac:dyDescent="0.25">
      <c r="A11" s="8">
        <v>7</v>
      </c>
      <c r="B11" s="12">
        <v>0</v>
      </c>
      <c r="C11" s="37" t="s">
        <v>185</v>
      </c>
      <c r="D11" s="37" t="s">
        <v>317</v>
      </c>
      <c r="E11" s="37" t="s">
        <v>267</v>
      </c>
    </row>
    <row r="12" spans="1:5" x14ac:dyDescent="0.25">
      <c r="A12" s="9">
        <v>8</v>
      </c>
      <c r="B12" s="12">
        <v>0</v>
      </c>
      <c r="C12" s="37" t="s">
        <v>224</v>
      </c>
      <c r="D12" s="37" t="s">
        <v>7</v>
      </c>
      <c r="E12" s="37" t="s">
        <v>318</v>
      </c>
    </row>
    <row r="13" spans="1:5" x14ac:dyDescent="0.25">
      <c r="A13" s="8">
        <v>9</v>
      </c>
      <c r="B13" s="12">
        <v>0</v>
      </c>
      <c r="C13" s="37" t="s">
        <v>227</v>
      </c>
      <c r="D13" s="37" t="s">
        <v>319</v>
      </c>
      <c r="E13" s="37" t="s">
        <v>320</v>
      </c>
    </row>
    <row r="14" spans="1:5" x14ac:dyDescent="0.25">
      <c r="A14" s="9">
        <v>10</v>
      </c>
      <c r="B14" s="12">
        <v>0</v>
      </c>
      <c r="C14" s="35" t="s">
        <v>228</v>
      </c>
      <c r="D14" s="37" t="s">
        <v>321</v>
      </c>
      <c r="E14" s="37" t="s">
        <v>322</v>
      </c>
    </row>
    <row r="15" spans="1:5" x14ac:dyDescent="0.25">
      <c r="A15" s="8">
        <v>11</v>
      </c>
      <c r="B15" s="12">
        <v>0</v>
      </c>
      <c r="C15" s="35" t="s">
        <v>10</v>
      </c>
      <c r="D15" s="37" t="s">
        <v>13</v>
      </c>
      <c r="E15" s="37" t="s">
        <v>323</v>
      </c>
    </row>
    <row r="16" spans="1:5" x14ac:dyDescent="0.25">
      <c r="A16" s="9">
        <v>12</v>
      </c>
      <c r="B16" s="12">
        <v>0</v>
      </c>
      <c r="C16" s="35" t="s">
        <v>11</v>
      </c>
      <c r="D16" s="37" t="s">
        <v>324</v>
      </c>
      <c r="E16" s="37" t="s">
        <v>325</v>
      </c>
    </row>
    <row r="17" spans="1:5" x14ac:dyDescent="0.25">
      <c r="A17" s="8">
        <v>13</v>
      </c>
      <c r="B17" s="12">
        <v>0</v>
      </c>
      <c r="C17" s="37" t="s">
        <v>256</v>
      </c>
      <c r="D17" s="37" t="s">
        <v>326</v>
      </c>
      <c r="E17" s="37" t="s">
        <v>327</v>
      </c>
    </row>
    <row r="18" spans="1:5" x14ac:dyDescent="0.25">
      <c r="A18" s="9">
        <v>14</v>
      </c>
      <c r="B18" s="12">
        <v>0</v>
      </c>
      <c r="C18" s="35" t="s">
        <v>12</v>
      </c>
      <c r="D18" s="37" t="s">
        <v>328</v>
      </c>
      <c r="E18" s="37" t="s">
        <v>329</v>
      </c>
    </row>
    <row r="19" spans="1:5" x14ac:dyDescent="0.25">
      <c r="A19" s="8">
        <v>15</v>
      </c>
      <c r="B19" s="12">
        <v>0</v>
      </c>
      <c r="C19" s="35" t="s">
        <v>186</v>
      </c>
      <c r="D19" s="37" t="s">
        <v>187</v>
      </c>
      <c r="E19" s="37" t="s">
        <v>330</v>
      </c>
    </row>
    <row r="20" spans="1:5" x14ac:dyDescent="0.25">
      <c r="A20" s="9">
        <v>16</v>
      </c>
      <c r="B20" s="12">
        <v>0</v>
      </c>
      <c r="C20" s="35" t="s">
        <v>188</v>
      </c>
      <c r="D20" s="37" t="s">
        <v>189</v>
      </c>
      <c r="E20" s="37" t="s">
        <v>330</v>
      </c>
    </row>
    <row r="21" spans="1:5" x14ac:dyDescent="0.25">
      <c r="A21" s="8">
        <v>17</v>
      </c>
      <c r="B21" s="48" t="s">
        <v>492</v>
      </c>
      <c r="C21" s="36" t="s">
        <v>257</v>
      </c>
      <c r="D21" s="47" t="s">
        <v>304</v>
      </c>
      <c r="E21" s="44" t="s">
        <v>379</v>
      </c>
    </row>
    <row r="22" spans="1:5" x14ac:dyDescent="0.25">
      <c r="A22" s="9">
        <v>18</v>
      </c>
      <c r="B22" s="48" t="s">
        <v>492</v>
      </c>
      <c r="C22" s="36" t="s">
        <v>258</v>
      </c>
      <c r="D22" s="47" t="s">
        <v>305</v>
      </c>
      <c r="E22" s="44" t="s">
        <v>379</v>
      </c>
    </row>
    <row r="23" spans="1:5" x14ac:dyDescent="0.25">
      <c r="A23" s="8">
        <v>19</v>
      </c>
      <c r="B23" s="12">
        <v>0</v>
      </c>
      <c r="C23" s="35" t="s">
        <v>190</v>
      </c>
      <c r="D23" s="37" t="s">
        <v>331</v>
      </c>
      <c r="E23" s="37" t="s">
        <v>332</v>
      </c>
    </row>
    <row r="24" spans="1:5" x14ac:dyDescent="0.25">
      <c r="A24" s="9">
        <v>20</v>
      </c>
      <c r="B24" s="12">
        <v>0</v>
      </c>
      <c r="C24" s="35" t="s">
        <v>191</v>
      </c>
      <c r="D24" s="37" t="s">
        <v>333</v>
      </c>
      <c r="E24" s="37" t="s">
        <v>332</v>
      </c>
    </row>
    <row r="25" spans="1:5" x14ac:dyDescent="0.25">
      <c r="A25" s="8">
        <v>21</v>
      </c>
      <c r="B25" s="48" t="s">
        <v>492</v>
      </c>
      <c r="C25" s="36" t="s">
        <v>259</v>
      </c>
      <c r="D25" s="47" t="s">
        <v>375</v>
      </c>
      <c r="E25" s="44" t="s">
        <v>379</v>
      </c>
    </row>
    <row r="26" spans="1:5" x14ac:dyDescent="0.25">
      <c r="A26" s="9">
        <v>22</v>
      </c>
      <c r="B26" s="48" t="s">
        <v>492</v>
      </c>
      <c r="C26" s="36" t="s">
        <v>260</v>
      </c>
      <c r="D26" s="47" t="s">
        <v>376</v>
      </c>
      <c r="E26" s="44" t="s">
        <v>379</v>
      </c>
    </row>
    <row r="27" spans="1:5" x14ac:dyDescent="0.25">
      <c r="A27" s="8">
        <v>23</v>
      </c>
      <c r="B27" s="12">
        <v>0</v>
      </c>
      <c r="C27" s="35" t="s">
        <v>192</v>
      </c>
      <c r="D27" s="37" t="s">
        <v>193</v>
      </c>
      <c r="E27" s="37" t="s">
        <v>327</v>
      </c>
    </row>
    <row r="28" spans="1:5" ht="30" x14ac:dyDescent="0.25">
      <c r="A28" s="9">
        <v>24</v>
      </c>
      <c r="B28" s="12">
        <v>0</v>
      </c>
      <c r="C28" s="35" t="s">
        <v>194</v>
      </c>
      <c r="D28" s="45" t="s">
        <v>334</v>
      </c>
      <c r="E28" s="37" t="s">
        <v>310</v>
      </c>
    </row>
    <row r="29" spans="1:5" ht="30" x14ac:dyDescent="0.25">
      <c r="A29" s="8">
        <v>25</v>
      </c>
      <c r="B29" s="48" t="s">
        <v>492</v>
      </c>
      <c r="C29" s="36" t="s">
        <v>261</v>
      </c>
      <c r="D29" s="50" t="s">
        <v>334</v>
      </c>
      <c r="E29" s="44" t="s">
        <v>379</v>
      </c>
    </row>
    <row r="30" spans="1:5" x14ac:dyDescent="0.25">
      <c r="A30" s="9">
        <v>26</v>
      </c>
      <c r="B30" s="12">
        <v>0</v>
      </c>
      <c r="C30" s="35" t="s">
        <v>195</v>
      </c>
      <c r="D30" s="45" t="s">
        <v>335</v>
      </c>
      <c r="E30" s="37" t="s">
        <v>310</v>
      </c>
    </row>
    <row r="31" spans="1:5" ht="30" x14ac:dyDescent="0.25">
      <c r="A31" s="8">
        <v>27</v>
      </c>
      <c r="B31" s="12">
        <v>0</v>
      </c>
      <c r="C31" s="35" t="s">
        <v>196</v>
      </c>
      <c r="D31" s="45" t="s">
        <v>197</v>
      </c>
      <c r="E31" s="37" t="s">
        <v>310</v>
      </c>
    </row>
    <row r="32" spans="1:5" x14ac:dyDescent="0.25">
      <c r="A32" s="9">
        <v>28</v>
      </c>
      <c r="B32" s="12">
        <v>0</v>
      </c>
      <c r="C32" s="35" t="s">
        <v>198</v>
      </c>
      <c r="D32" s="45" t="s">
        <v>199</v>
      </c>
      <c r="E32" s="37" t="s">
        <v>310</v>
      </c>
    </row>
    <row r="33" spans="1:5" x14ac:dyDescent="0.25">
      <c r="A33" s="8">
        <v>29</v>
      </c>
      <c r="B33" s="12">
        <v>0</v>
      </c>
      <c r="C33" s="35" t="s">
        <v>200</v>
      </c>
      <c r="D33" s="45" t="s">
        <v>336</v>
      </c>
      <c r="E33" s="37" t="s">
        <v>310</v>
      </c>
    </row>
    <row r="34" spans="1:5" ht="30" x14ac:dyDescent="0.25">
      <c r="A34" s="9">
        <v>30</v>
      </c>
      <c r="B34" s="12">
        <v>0</v>
      </c>
      <c r="C34" s="35" t="s">
        <v>201</v>
      </c>
      <c r="D34" s="45" t="s">
        <v>202</v>
      </c>
      <c r="E34" s="37" t="s">
        <v>310</v>
      </c>
    </row>
    <row r="35" spans="1:5" x14ac:dyDescent="0.25">
      <c r="A35" s="8">
        <v>31</v>
      </c>
      <c r="B35" s="12">
        <v>0</v>
      </c>
      <c r="C35" s="35" t="s">
        <v>203</v>
      </c>
      <c r="D35" s="37" t="s">
        <v>204</v>
      </c>
      <c r="E35" s="37" t="s">
        <v>310</v>
      </c>
    </row>
    <row r="36" spans="1:5" x14ac:dyDescent="0.25">
      <c r="A36" s="9">
        <v>32</v>
      </c>
      <c r="B36" s="48" t="s">
        <v>492</v>
      </c>
      <c r="C36" s="36" t="s">
        <v>262</v>
      </c>
      <c r="D36" s="47" t="s">
        <v>337</v>
      </c>
      <c r="E36" s="44" t="s">
        <v>377</v>
      </c>
    </row>
    <row r="37" spans="1:5" x14ac:dyDescent="0.25">
      <c r="A37" s="8">
        <v>33</v>
      </c>
      <c r="B37" s="48" t="s">
        <v>492</v>
      </c>
      <c r="C37" s="36" t="s">
        <v>339</v>
      </c>
      <c r="D37" s="47" t="s">
        <v>340</v>
      </c>
      <c r="E37" s="44" t="s">
        <v>377</v>
      </c>
    </row>
    <row r="38" spans="1:5" x14ac:dyDescent="0.25">
      <c r="A38" s="9">
        <v>34</v>
      </c>
      <c r="B38" s="48" t="s">
        <v>492</v>
      </c>
      <c r="C38" s="36" t="s">
        <v>263</v>
      </c>
      <c r="D38" s="47" t="s">
        <v>341</v>
      </c>
      <c r="E38" s="44" t="s">
        <v>377</v>
      </c>
    </row>
    <row r="39" spans="1:5" x14ac:dyDescent="0.25">
      <c r="A39" s="8">
        <v>35</v>
      </c>
      <c r="B39" s="12">
        <v>0</v>
      </c>
      <c r="C39" s="35" t="s">
        <v>264</v>
      </c>
      <c r="D39" s="37" t="s">
        <v>342</v>
      </c>
      <c r="E39" s="37" t="s">
        <v>343</v>
      </c>
    </row>
    <row r="40" spans="1:5" x14ac:dyDescent="0.25">
      <c r="A40" s="9">
        <v>36</v>
      </c>
      <c r="B40" s="12">
        <v>0</v>
      </c>
      <c r="C40" s="35" t="s">
        <v>265</v>
      </c>
      <c r="D40" s="37" t="s">
        <v>344</v>
      </c>
      <c r="E40" s="37" t="s">
        <v>343</v>
      </c>
    </row>
    <row r="41" spans="1:5" x14ac:dyDescent="0.25">
      <c r="A41" s="8">
        <v>37</v>
      </c>
      <c r="B41" s="12">
        <v>0</v>
      </c>
      <c r="C41" s="35" t="s">
        <v>266</v>
      </c>
      <c r="D41" s="37" t="s">
        <v>342</v>
      </c>
      <c r="E41" s="37" t="s">
        <v>327</v>
      </c>
    </row>
    <row r="42" spans="1:5" s="42" customFormat="1" x14ac:dyDescent="0.25">
      <c r="A42" s="38"/>
      <c r="B42" s="38"/>
      <c r="C42" s="39" t="s">
        <v>345</v>
      </c>
      <c r="D42" s="38"/>
      <c r="E42" s="38"/>
    </row>
    <row r="43" spans="1:5" s="43" customFormat="1" x14ac:dyDescent="0.25">
      <c r="A43" s="8">
        <v>38</v>
      </c>
      <c r="B43" s="12">
        <v>0</v>
      </c>
      <c r="C43" s="35" t="s">
        <v>229</v>
      </c>
      <c r="D43" s="37" t="s">
        <v>54</v>
      </c>
      <c r="E43" s="37" t="s">
        <v>346</v>
      </c>
    </row>
    <row r="44" spans="1:5" s="43" customFormat="1" x14ac:dyDescent="0.25">
      <c r="A44" s="8">
        <v>39</v>
      </c>
      <c r="B44" s="12">
        <v>0</v>
      </c>
      <c r="C44" s="35" t="s">
        <v>230</v>
      </c>
      <c r="D44" s="37" t="s">
        <v>14</v>
      </c>
      <c r="E44" s="37" t="s">
        <v>347</v>
      </c>
    </row>
    <row r="45" spans="1:5" s="43" customFormat="1" x14ac:dyDescent="0.25">
      <c r="A45" s="8">
        <v>40</v>
      </c>
      <c r="B45" s="12">
        <v>0</v>
      </c>
      <c r="C45" s="35" t="s">
        <v>231</v>
      </c>
      <c r="D45" s="37" t="s">
        <v>55</v>
      </c>
      <c r="E45" s="37" t="s">
        <v>348</v>
      </c>
    </row>
    <row r="46" spans="1:5" s="43" customFormat="1" x14ac:dyDescent="0.25">
      <c r="A46" s="8">
        <v>41</v>
      </c>
      <c r="B46" s="12">
        <v>0</v>
      </c>
      <c r="C46" s="35" t="s">
        <v>232</v>
      </c>
      <c r="D46" s="37" t="s">
        <v>143</v>
      </c>
      <c r="E46" s="37" t="s">
        <v>380</v>
      </c>
    </row>
    <row r="47" spans="1:5" s="43" customFormat="1" x14ac:dyDescent="0.25">
      <c r="A47" s="8">
        <v>42</v>
      </c>
      <c r="B47" s="12">
        <v>0</v>
      </c>
      <c r="C47" s="35" t="s">
        <v>233</v>
      </c>
      <c r="D47" s="37" t="s">
        <v>16</v>
      </c>
      <c r="E47" s="37" t="s">
        <v>381</v>
      </c>
    </row>
    <row r="48" spans="1:5" s="43" customFormat="1" x14ac:dyDescent="0.25">
      <c r="A48" s="8">
        <v>43</v>
      </c>
      <c r="B48" s="12">
        <v>0</v>
      </c>
      <c r="C48" s="35" t="s">
        <v>234</v>
      </c>
      <c r="D48" s="37" t="s">
        <v>17</v>
      </c>
      <c r="E48" s="37" t="s">
        <v>381</v>
      </c>
    </row>
    <row r="49" spans="1:5" s="43" customFormat="1" x14ac:dyDescent="0.25">
      <c r="A49" s="8">
        <v>44</v>
      </c>
      <c r="B49" s="12">
        <v>0</v>
      </c>
      <c r="C49" s="35" t="s">
        <v>235</v>
      </c>
      <c r="D49" s="37" t="s">
        <v>56</v>
      </c>
      <c r="E49" s="37" t="s">
        <v>381</v>
      </c>
    </row>
    <row r="50" spans="1:5" s="43" customFormat="1" x14ac:dyDescent="0.25">
      <c r="A50" s="8">
        <v>45</v>
      </c>
      <c r="B50" s="12">
        <v>0</v>
      </c>
      <c r="C50" s="35" t="s">
        <v>236</v>
      </c>
      <c r="D50" s="37" t="s">
        <v>19</v>
      </c>
      <c r="E50" s="37" t="s">
        <v>381</v>
      </c>
    </row>
    <row r="51" spans="1:5" s="43" customFormat="1" x14ac:dyDescent="0.25">
      <c r="A51" s="8">
        <v>46</v>
      </c>
      <c r="B51" s="12">
        <v>0</v>
      </c>
      <c r="C51" s="35" t="s">
        <v>237</v>
      </c>
      <c r="D51" s="37" t="s">
        <v>57</v>
      </c>
      <c r="E51" s="37" t="s">
        <v>381</v>
      </c>
    </row>
    <row r="52" spans="1:5" s="43" customFormat="1" x14ac:dyDescent="0.25">
      <c r="A52" s="8">
        <v>47</v>
      </c>
      <c r="B52" s="12">
        <v>0</v>
      </c>
      <c r="C52" s="35" t="s">
        <v>238</v>
      </c>
      <c r="D52" s="37" t="s">
        <v>21</v>
      </c>
      <c r="E52" s="37" t="s">
        <v>381</v>
      </c>
    </row>
    <row r="53" spans="1:5" s="43" customFormat="1" x14ac:dyDescent="0.25">
      <c r="A53" s="8">
        <v>48</v>
      </c>
      <c r="B53" s="12">
        <v>0</v>
      </c>
      <c r="C53" s="35" t="s">
        <v>239</v>
      </c>
      <c r="D53" s="37" t="s">
        <v>58</v>
      </c>
      <c r="E53" s="37" t="s">
        <v>381</v>
      </c>
    </row>
    <row r="54" spans="1:5" s="43" customFormat="1" x14ac:dyDescent="0.25">
      <c r="A54" s="8">
        <v>49</v>
      </c>
      <c r="B54" s="12">
        <v>0</v>
      </c>
      <c r="C54" s="35" t="s">
        <v>240</v>
      </c>
      <c r="D54" s="37" t="s">
        <v>23</v>
      </c>
      <c r="E54" s="37" t="s">
        <v>381</v>
      </c>
    </row>
    <row r="55" spans="1:5" s="43" customFormat="1" x14ac:dyDescent="0.25">
      <c r="A55" s="8">
        <v>50</v>
      </c>
      <c r="B55" s="12">
        <v>0</v>
      </c>
      <c r="C55" s="35" t="s">
        <v>241</v>
      </c>
      <c r="D55" s="37" t="s">
        <v>24</v>
      </c>
      <c r="E55" s="37" t="s">
        <v>381</v>
      </c>
    </row>
    <row r="56" spans="1:5" s="43" customFormat="1" x14ac:dyDescent="0.25">
      <c r="A56" s="8">
        <v>51</v>
      </c>
      <c r="B56" s="12">
        <v>0</v>
      </c>
      <c r="C56" s="35" t="s">
        <v>242</v>
      </c>
      <c r="D56" s="37" t="s">
        <v>59</v>
      </c>
      <c r="E56" s="37" t="s">
        <v>381</v>
      </c>
    </row>
    <row r="57" spans="1:5" s="43" customFormat="1" x14ac:dyDescent="0.25">
      <c r="A57" s="8">
        <v>52</v>
      </c>
      <c r="B57" s="12">
        <v>0</v>
      </c>
      <c r="C57" s="35" t="s">
        <v>243</v>
      </c>
      <c r="D57" s="37" t="s">
        <v>27</v>
      </c>
      <c r="E57" s="37" t="s">
        <v>381</v>
      </c>
    </row>
    <row r="58" spans="1:5" s="43" customFormat="1" x14ac:dyDescent="0.25">
      <c r="A58" s="8">
        <v>53</v>
      </c>
      <c r="B58" s="12">
        <v>0</v>
      </c>
      <c r="C58" s="35" t="s">
        <v>244</v>
      </c>
      <c r="D58" s="37" t="s">
        <v>60</v>
      </c>
      <c r="E58" s="37" t="s">
        <v>382</v>
      </c>
    </row>
    <row r="59" spans="1:5" s="43" customFormat="1" x14ac:dyDescent="0.25">
      <c r="A59" s="8">
        <v>54</v>
      </c>
      <c r="B59" s="12">
        <v>0</v>
      </c>
      <c r="C59" s="35" t="s">
        <v>245</v>
      </c>
      <c r="D59" s="37" t="s">
        <v>61</v>
      </c>
      <c r="E59" s="37" t="s">
        <v>383</v>
      </c>
    </row>
    <row r="60" spans="1:5" s="43" customFormat="1" x14ac:dyDescent="0.25">
      <c r="A60" s="8">
        <v>55</v>
      </c>
      <c r="B60" s="12">
        <v>0</v>
      </c>
      <c r="C60" s="35" t="s">
        <v>246</v>
      </c>
      <c r="D60" s="37" t="s">
        <v>29</v>
      </c>
      <c r="E60" s="37" t="s">
        <v>385</v>
      </c>
    </row>
    <row r="61" spans="1:5" s="43" customFormat="1" x14ac:dyDescent="0.25">
      <c r="A61" s="8">
        <v>56</v>
      </c>
      <c r="B61" s="12">
        <v>0</v>
      </c>
      <c r="C61" s="35" t="s">
        <v>247</v>
      </c>
      <c r="D61" s="37" t="s">
        <v>5</v>
      </c>
      <c r="E61" s="37" t="s">
        <v>384</v>
      </c>
    </row>
    <row r="62" spans="1:5" s="43" customFormat="1" x14ac:dyDescent="0.25">
      <c r="A62" s="8">
        <v>57</v>
      </c>
      <c r="B62" s="12">
        <v>0</v>
      </c>
      <c r="C62" s="35" t="s">
        <v>248</v>
      </c>
      <c r="D62" s="37" t="s">
        <v>62</v>
      </c>
      <c r="E62" s="37" t="s">
        <v>354</v>
      </c>
    </row>
    <row r="63" spans="1:5" s="43" customFormat="1" x14ac:dyDescent="0.25">
      <c r="A63" s="8">
        <v>58</v>
      </c>
      <c r="B63" s="12">
        <v>0</v>
      </c>
      <c r="C63" s="35" t="s">
        <v>249</v>
      </c>
      <c r="D63" s="37" t="s">
        <v>63</v>
      </c>
      <c r="E63" s="37" t="s">
        <v>354</v>
      </c>
    </row>
    <row r="64" spans="1:5" s="43" customFormat="1" x14ac:dyDescent="0.25">
      <c r="A64" s="8">
        <v>59</v>
      </c>
      <c r="B64" s="12">
        <v>0</v>
      </c>
      <c r="C64" s="35" t="s">
        <v>250</v>
      </c>
      <c r="D64" s="37" t="s">
        <v>33</v>
      </c>
      <c r="E64" s="37" t="s">
        <v>386</v>
      </c>
    </row>
    <row r="65" spans="1:5" s="43" customFormat="1" x14ac:dyDescent="0.25">
      <c r="A65" s="8">
        <v>60</v>
      </c>
      <c r="B65" s="12">
        <v>0</v>
      </c>
      <c r="C65" s="35" t="s">
        <v>251</v>
      </c>
      <c r="D65" s="37" t="s">
        <v>4</v>
      </c>
      <c r="E65" s="37" t="s">
        <v>384</v>
      </c>
    </row>
    <row r="66" spans="1:5" s="43" customFormat="1" x14ac:dyDescent="0.25">
      <c r="A66" s="8">
        <v>61</v>
      </c>
      <c r="B66" s="12">
        <v>0</v>
      </c>
      <c r="C66" s="35" t="s">
        <v>252</v>
      </c>
      <c r="D66" s="37" t="s">
        <v>64</v>
      </c>
      <c r="E66" s="37" t="s">
        <v>354</v>
      </c>
    </row>
    <row r="67" spans="1:5" s="43" customFormat="1" x14ac:dyDescent="0.25">
      <c r="A67" s="8">
        <v>62</v>
      </c>
      <c r="B67" s="12">
        <v>0</v>
      </c>
      <c r="C67" s="35" t="s">
        <v>253</v>
      </c>
      <c r="D67" s="37" t="s">
        <v>65</v>
      </c>
      <c r="E67" s="37" t="s">
        <v>354</v>
      </c>
    </row>
    <row r="68" spans="1:5" s="43" customFormat="1" x14ac:dyDescent="0.25">
      <c r="A68" s="8">
        <v>63</v>
      </c>
      <c r="B68" s="12">
        <v>0</v>
      </c>
      <c r="C68" s="35" t="s">
        <v>268</v>
      </c>
      <c r="D68" s="37" t="s">
        <v>66</v>
      </c>
      <c r="E68" s="37" t="s">
        <v>366</v>
      </c>
    </row>
    <row r="69" spans="1:5" s="43" customFormat="1" x14ac:dyDescent="0.25">
      <c r="A69" s="8">
        <v>64</v>
      </c>
      <c r="B69" s="12">
        <v>0</v>
      </c>
      <c r="C69" s="35" t="s">
        <v>269</v>
      </c>
      <c r="D69" s="37" t="s">
        <v>37</v>
      </c>
      <c r="E69" s="37" t="s">
        <v>354</v>
      </c>
    </row>
    <row r="70" spans="1:5" s="43" customFormat="1" x14ac:dyDescent="0.25">
      <c r="A70" s="8">
        <v>65</v>
      </c>
      <c r="B70" s="12">
        <v>0</v>
      </c>
      <c r="C70" s="35" t="s">
        <v>270</v>
      </c>
      <c r="D70" s="37" t="s">
        <v>67</v>
      </c>
      <c r="E70" s="37" t="s">
        <v>354</v>
      </c>
    </row>
    <row r="71" spans="1:5" s="43" customFormat="1" x14ac:dyDescent="0.25">
      <c r="A71" s="8">
        <v>66</v>
      </c>
      <c r="B71" s="12">
        <v>0</v>
      </c>
      <c r="C71" s="35" t="s">
        <v>271</v>
      </c>
      <c r="D71" s="37" t="s">
        <v>39</v>
      </c>
      <c r="E71" s="37" t="s">
        <v>354</v>
      </c>
    </row>
    <row r="72" spans="1:5" s="43" customFormat="1" x14ac:dyDescent="0.25">
      <c r="A72" s="8">
        <v>67</v>
      </c>
      <c r="B72" s="12">
        <v>0</v>
      </c>
      <c r="C72" s="35" t="s">
        <v>272</v>
      </c>
      <c r="D72" s="37" t="s">
        <v>68</v>
      </c>
      <c r="E72" s="37" t="s">
        <v>354</v>
      </c>
    </row>
    <row r="73" spans="1:5" s="43" customFormat="1" x14ac:dyDescent="0.25">
      <c r="A73" s="8">
        <v>68</v>
      </c>
      <c r="B73" s="12">
        <v>0</v>
      </c>
      <c r="C73" s="35" t="s">
        <v>273</v>
      </c>
      <c r="D73" s="37" t="s">
        <v>41</v>
      </c>
      <c r="E73" s="37" t="s">
        <v>354</v>
      </c>
    </row>
    <row r="74" spans="1:5" s="43" customFormat="1" x14ac:dyDescent="0.25">
      <c r="A74" s="8">
        <v>69</v>
      </c>
      <c r="B74" s="12">
        <v>0</v>
      </c>
      <c r="C74" s="35" t="s">
        <v>274</v>
      </c>
      <c r="D74" s="37" t="s">
        <v>167</v>
      </c>
      <c r="E74" s="37" t="s">
        <v>366</v>
      </c>
    </row>
    <row r="75" spans="1:5" s="43" customFormat="1" x14ac:dyDescent="0.25">
      <c r="A75" s="8">
        <v>70</v>
      </c>
      <c r="B75" s="12">
        <v>0</v>
      </c>
      <c r="C75" s="35" t="s">
        <v>275</v>
      </c>
      <c r="D75" s="37" t="s">
        <v>168</v>
      </c>
      <c r="E75" s="37" t="s">
        <v>366</v>
      </c>
    </row>
    <row r="76" spans="1:5" s="43" customFormat="1" x14ac:dyDescent="0.25">
      <c r="A76" s="8">
        <v>71</v>
      </c>
      <c r="B76" s="12">
        <v>0</v>
      </c>
      <c r="C76" s="35" t="s">
        <v>276</v>
      </c>
      <c r="D76" s="37" t="s">
        <v>147</v>
      </c>
      <c r="E76" s="37" t="s">
        <v>366</v>
      </c>
    </row>
    <row r="77" spans="1:5" s="43" customFormat="1" x14ac:dyDescent="0.25">
      <c r="A77" s="8">
        <v>72</v>
      </c>
      <c r="B77" s="12">
        <v>0</v>
      </c>
      <c r="C77" s="35" t="s">
        <v>277</v>
      </c>
      <c r="D77" s="37" t="s">
        <v>169</v>
      </c>
      <c r="E77" s="37" t="s">
        <v>366</v>
      </c>
    </row>
    <row r="78" spans="1:5" s="43" customFormat="1" x14ac:dyDescent="0.25">
      <c r="A78" s="8">
        <v>73</v>
      </c>
      <c r="B78" s="12">
        <v>0</v>
      </c>
      <c r="C78" s="35" t="s">
        <v>278</v>
      </c>
      <c r="D78" s="37" t="s">
        <v>44</v>
      </c>
      <c r="E78" s="37" t="s">
        <v>387</v>
      </c>
    </row>
    <row r="79" spans="1:5" s="43" customFormat="1" x14ac:dyDescent="0.25">
      <c r="A79" s="8">
        <v>74</v>
      </c>
      <c r="B79" s="12">
        <v>0</v>
      </c>
      <c r="C79" s="35" t="s">
        <v>279</v>
      </c>
      <c r="D79" s="37" t="s">
        <v>69</v>
      </c>
      <c r="E79" s="37" t="s">
        <v>388</v>
      </c>
    </row>
    <row r="80" spans="1:5" s="43" customFormat="1" x14ac:dyDescent="0.25">
      <c r="A80" s="8">
        <v>75</v>
      </c>
      <c r="B80" s="12">
        <v>0</v>
      </c>
      <c r="C80" s="35" t="s">
        <v>280</v>
      </c>
      <c r="D80" s="37" t="s">
        <v>70</v>
      </c>
      <c r="E80" s="37" t="s">
        <v>354</v>
      </c>
    </row>
    <row r="81" spans="1:5" s="43" customFormat="1" x14ac:dyDescent="0.25">
      <c r="A81" s="8">
        <v>76</v>
      </c>
      <c r="B81" s="12">
        <v>0</v>
      </c>
      <c r="C81" s="35" t="s">
        <v>281</v>
      </c>
      <c r="D81" s="37" t="s">
        <v>154</v>
      </c>
      <c r="E81" s="37" t="s">
        <v>369</v>
      </c>
    </row>
    <row r="82" spans="1:5" s="43" customFormat="1" x14ac:dyDescent="0.25">
      <c r="A82" s="8">
        <v>77</v>
      </c>
      <c r="B82" s="12">
        <v>0</v>
      </c>
      <c r="C82" s="35" t="s">
        <v>282</v>
      </c>
      <c r="D82" s="37" t="s">
        <v>170</v>
      </c>
      <c r="E82" s="37" t="s">
        <v>370</v>
      </c>
    </row>
    <row r="83" spans="1:5" s="43" customFormat="1" x14ac:dyDescent="0.25">
      <c r="A83" s="8">
        <v>78</v>
      </c>
      <c r="B83" s="12">
        <v>0</v>
      </c>
      <c r="C83" s="35" t="s">
        <v>283</v>
      </c>
      <c r="D83" s="37" t="s">
        <v>47</v>
      </c>
      <c r="E83" s="37" t="s">
        <v>371</v>
      </c>
    </row>
    <row r="84" spans="1:5" s="43" customFormat="1" x14ac:dyDescent="0.25">
      <c r="A84" s="8">
        <v>79</v>
      </c>
      <c r="B84" s="12">
        <v>0</v>
      </c>
      <c r="C84" s="35" t="s">
        <v>284</v>
      </c>
      <c r="D84" s="37" t="s">
        <v>48</v>
      </c>
      <c r="E84" s="37" t="s">
        <v>371</v>
      </c>
    </row>
    <row r="85" spans="1:5" s="43" customFormat="1" x14ac:dyDescent="0.25">
      <c r="A85" s="8">
        <v>80</v>
      </c>
      <c r="B85" s="12">
        <v>0</v>
      </c>
      <c r="C85" s="35" t="s">
        <v>285</v>
      </c>
      <c r="D85" s="37" t="s">
        <v>156</v>
      </c>
      <c r="E85" s="37" t="s">
        <v>354</v>
      </c>
    </row>
    <row r="86" spans="1:5" s="43" customFormat="1" x14ac:dyDescent="0.25">
      <c r="A86" s="8">
        <v>81</v>
      </c>
      <c r="B86" s="12">
        <v>0</v>
      </c>
      <c r="C86" s="35" t="s">
        <v>286</v>
      </c>
      <c r="D86" s="37" t="s">
        <v>148</v>
      </c>
      <c r="E86" s="37" t="s">
        <v>354</v>
      </c>
    </row>
    <row r="87" spans="1:5" s="43" customFormat="1" x14ac:dyDescent="0.25">
      <c r="A87" s="8">
        <v>82</v>
      </c>
      <c r="B87" s="12">
        <v>0</v>
      </c>
      <c r="C87" s="35" t="s">
        <v>287</v>
      </c>
      <c r="D87" s="37" t="s">
        <v>71</v>
      </c>
      <c r="E87" s="37" t="s">
        <v>389</v>
      </c>
    </row>
    <row r="88" spans="1:5" s="43" customFormat="1" x14ac:dyDescent="0.25">
      <c r="A88" s="8">
        <v>83</v>
      </c>
      <c r="B88" s="12">
        <v>0</v>
      </c>
      <c r="C88" s="35" t="s">
        <v>288</v>
      </c>
      <c r="D88" s="37" t="s">
        <v>171</v>
      </c>
      <c r="E88" s="37" t="s">
        <v>390</v>
      </c>
    </row>
    <row r="89" spans="1:5" s="43" customFormat="1" x14ac:dyDescent="0.25">
      <c r="A89" s="8">
        <v>84</v>
      </c>
      <c r="B89" s="12">
        <v>0</v>
      </c>
      <c r="C89" s="35" t="s">
        <v>289</v>
      </c>
      <c r="D89" s="37" t="s">
        <v>172</v>
      </c>
      <c r="E89" s="37" t="s">
        <v>390</v>
      </c>
    </row>
    <row r="90" spans="1:5" s="43" customFormat="1" x14ac:dyDescent="0.25">
      <c r="A90" s="8">
        <v>85</v>
      </c>
      <c r="B90" s="12">
        <v>0</v>
      </c>
      <c r="C90" s="35" t="s">
        <v>290</v>
      </c>
      <c r="D90" s="37" t="s">
        <v>173</v>
      </c>
      <c r="E90" s="37" t="s">
        <v>390</v>
      </c>
    </row>
    <row r="91" spans="1:5" s="43" customFormat="1" x14ac:dyDescent="0.25">
      <c r="A91" s="8">
        <v>86</v>
      </c>
      <c r="B91" s="12">
        <v>0</v>
      </c>
      <c r="C91" s="35" t="s">
        <v>291</v>
      </c>
      <c r="D91" s="37" t="s">
        <v>174</v>
      </c>
      <c r="E91" s="37" t="s">
        <v>390</v>
      </c>
    </row>
    <row r="92" spans="1:5" s="43" customFormat="1" x14ac:dyDescent="0.25">
      <c r="A92" s="8">
        <v>87</v>
      </c>
      <c r="B92" s="12">
        <v>0</v>
      </c>
      <c r="C92" s="35" t="s">
        <v>292</v>
      </c>
      <c r="D92" s="37" t="s">
        <v>175</v>
      </c>
      <c r="E92" s="37" t="s">
        <v>390</v>
      </c>
    </row>
    <row r="93" spans="1:5" s="43" customFormat="1" x14ac:dyDescent="0.25">
      <c r="A93" s="8">
        <v>88</v>
      </c>
      <c r="B93" s="12">
        <v>0</v>
      </c>
      <c r="C93" s="35" t="s">
        <v>293</v>
      </c>
      <c r="D93" s="37" t="s">
        <v>176</v>
      </c>
      <c r="E93" s="37" t="s">
        <v>389</v>
      </c>
    </row>
    <row r="94" spans="1:5" s="43" customFormat="1" x14ac:dyDescent="0.25">
      <c r="A94" s="8">
        <v>89</v>
      </c>
      <c r="B94" s="12">
        <v>0</v>
      </c>
      <c r="C94" s="35" t="s">
        <v>294</v>
      </c>
      <c r="D94" s="37" t="s">
        <v>149</v>
      </c>
      <c r="E94" s="37" t="s">
        <v>354</v>
      </c>
    </row>
    <row r="95" spans="1:5" s="43" customFormat="1" x14ac:dyDescent="0.25">
      <c r="A95" s="8">
        <v>90</v>
      </c>
      <c r="B95" s="12">
        <v>0</v>
      </c>
      <c r="C95" s="35" t="s">
        <v>295</v>
      </c>
      <c r="D95" s="37" t="s">
        <v>72</v>
      </c>
      <c r="E95" s="37" t="s">
        <v>391</v>
      </c>
    </row>
    <row r="96" spans="1:5" s="43" customFormat="1" x14ac:dyDescent="0.25">
      <c r="A96" s="8">
        <v>91</v>
      </c>
      <c r="B96" s="12">
        <v>0</v>
      </c>
      <c r="C96" s="35" t="s">
        <v>296</v>
      </c>
      <c r="D96" s="37" t="s">
        <v>177</v>
      </c>
      <c r="E96" s="37" t="s">
        <v>390</v>
      </c>
    </row>
    <row r="97" spans="1:5" s="43" customFormat="1" x14ac:dyDescent="0.25">
      <c r="A97" s="8">
        <v>92</v>
      </c>
      <c r="B97" s="12">
        <v>0</v>
      </c>
      <c r="C97" s="35" t="s">
        <v>297</v>
      </c>
      <c r="D97" s="37" t="s">
        <v>178</v>
      </c>
      <c r="E97" s="37" t="s">
        <v>390</v>
      </c>
    </row>
    <row r="98" spans="1:5" s="43" customFormat="1" x14ac:dyDescent="0.25">
      <c r="A98" s="8">
        <v>93</v>
      </c>
      <c r="B98" s="12">
        <v>0</v>
      </c>
      <c r="C98" s="35" t="s">
        <v>298</v>
      </c>
      <c r="D98" s="37" t="s">
        <v>179</v>
      </c>
      <c r="E98" s="37" t="s">
        <v>390</v>
      </c>
    </row>
    <row r="99" spans="1:5" s="43" customFormat="1" x14ac:dyDescent="0.25">
      <c r="A99" s="8">
        <v>94</v>
      </c>
      <c r="B99" s="12">
        <v>0</v>
      </c>
      <c r="C99" s="35" t="s">
        <v>299</v>
      </c>
      <c r="D99" s="37" t="s">
        <v>180</v>
      </c>
      <c r="E99" s="37" t="s">
        <v>390</v>
      </c>
    </row>
    <row r="100" spans="1:5" s="43" customFormat="1" x14ac:dyDescent="0.25">
      <c r="A100" s="8">
        <v>95</v>
      </c>
      <c r="B100" s="12">
        <v>0</v>
      </c>
      <c r="C100" s="35" t="s">
        <v>300</v>
      </c>
      <c r="D100" s="37" t="s">
        <v>181</v>
      </c>
      <c r="E100" s="37" t="s">
        <v>390</v>
      </c>
    </row>
    <row r="101" spans="1:5" s="43" customFormat="1" x14ac:dyDescent="0.25">
      <c r="A101" s="8">
        <v>96</v>
      </c>
      <c r="B101" s="12">
        <v>0</v>
      </c>
      <c r="C101" s="35" t="s">
        <v>301</v>
      </c>
      <c r="D101" s="37" t="s">
        <v>182</v>
      </c>
      <c r="E101" s="37" t="s">
        <v>391</v>
      </c>
    </row>
    <row r="102" spans="1:5" s="43" customFormat="1" x14ac:dyDescent="0.25">
      <c r="A102" s="8">
        <v>97</v>
      </c>
      <c r="B102" s="12">
        <v>0</v>
      </c>
      <c r="C102" s="35" t="s">
        <v>302</v>
      </c>
      <c r="D102" s="37" t="s">
        <v>53</v>
      </c>
      <c r="E102" s="37" t="s">
        <v>374</v>
      </c>
    </row>
    <row r="103" spans="1:5" x14ac:dyDescent="0.25">
      <c r="C103" t="s">
        <v>350</v>
      </c>
    </row>
  </sheetData>
  <phoneticPr fontId="7" type="noConversion"/>
  <conditionalFormatting sqref="B5:B20 B30:B35 B39:B41 B23:B24 B27:B28">
    <cfRule type="cellIs" dxfId="56" priority="43" operator="equal">
      <formula>"SIM"</formula>
    </cfRule>
  </conditionalFormatting>
  <conditionalFormatting sqref="B43:B102">
    <cfRule type="cellIs" dxfId="55" priority="55" operator="equal">
      <formula>"SIM"</formula>
    </cfRule>
  </conditionalFormatting>
  <conditionalFormatting sqref="B29">
    <cfRule type="cellIs" dxfId="16" priority="36" operator="equal">
      <formula>"SIM"</formula>
    </cfRule>
  </conditionalFormatting>
  <conditionalFormatting sqref="B36">
    <cfRule type="cellIs" dxfId="15" priority="31" operator="equal">
      <formula>"SIM"</formula>
    </cfRule>
  </conditionalFormatting>
  <conditionalFormatting sqref="B37">
    <cfRule type="cellIs" dxfId="14" priority="26" operator="equal">
      <formula>"SIM"</formula>
    </cfRule>
  </conditionalFormatting>
  <conditionalFormatting sqref="B38">
    <cfRule type="cellIs" dxfId="13" priority="21" operator="equal">
      <formula>"SIM"</formula>
    </cfRule>
  </conditionalFormatting>
  <conditionalFormatting sqref="B21">
    <cfRule type="cellIs" dxfId="12" priority="16" operator="equal">
      <formula>"SIM"</formula>
    </cfRule>
  </conditionalFormatting>
  <conditionalFormatting sqref="B22">
    <cfRule type="cellIs" dxfId="11" priority="11" operator="equal">
      <formula>"SIM"</formula>
    </cfRule>
  </conditionalFormatting>
  <conditionalFormatting sqref="B25">
    <cfRule type="cellIs" dxfId="10" priority="6" operator="equal">
      <formula>"SIM"</formula>
    </cfRule>
  </conditionalFormatting>
  <conditionalFormatting sqref="B26">
    <cfRule type="cellIs" dxfId="9" priority="1" operator="equal">
      <formula>"SIM"</formula>
    </cfRule>
  </conditionalFormatting>
  <dataValidations count="1">
    <dataValidation type="list" allowBlank="1" showInputMessage="1" showErrorMessage="1" sqref="B5:B20 B23:B24 B39:B102 B27:B28 B30:B35" xr:uid="{F9A666F6-EF27-4124-87CC-CC580418010C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98" id="{76F34DEA-C3D6-451E-8849-D574DC22B5B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99" id="{F93E4552-6CA7-4DAA-BEE9-9574943EE25F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B43:B102 B5:B20 B23:B24 B27:B28 B39:B41 B30:B35</xm:sqref>
        </x14:conditionalFormatting>
        <x14:conditionalFormatting xmlns:xm="http://schemas.microsoft.com/office/excel/2006/main">
          <x14:cfRule type="iconSet" priority="37" id="{D874B100-AE4F-47D8-BC22-359D607BB6F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8" id="{D67B42A6-481D-48F4-9B94-DA83D9C9234A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B29</xm:sqref>
        </x14:conditionalFormatting>
        <x14:conditionalFormatting xmlns:xm="http://schemas.microsoft.com/office/excel/2006/main">
          <x14:cfRule type="iconSet" priority="39" id="{0FD741F7-6E66-477E-865A-6A949BCA00E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40" id="{FD9F26D7-0F0A-4CFB-8483-84AC7CA4416D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B29</xm:sqref>
        </x14:conditionalFormatting>
        <x14:conditionalFormatting xmlns:xm="http://schemas.microsoft.com/office/excel/2006/main">
          <x14:cfRule type="iconSet" priority="32" id="{06A7A4B8-DE2C-4C58-8FCA-7F3716982BC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3" id="{80404991-93F9-4538-91EE-DBE4F09EF19E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B36</xm:sqref>
        </x14:conditionalFormatting>
        <x14:conditionalFormatting xmlns:xm="http://schemas.microsoft.com/office/excel/2006/main">
          <x14:cfRule type="iconSet" priority="34" id="{3337BAAF-4BDA-4EF0-8DC9-2AF05BC571B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5" id="{3013DC91-CDEC-4CE9-9A6F-DC474C2156C8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B36</xm:sqref>
        </x14:conditionalFormatting>
        <x14:conditionalFormatting xmlns:xm="http://schemas.microsoft.com/office/excel/2006/main">
          <x14:cfRule type="iconSet" priority="27" id="{59C263C2-5B2C-419A-B729-33E51F66C40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8" id="{E3014559-51A6-4515-97E0-49E863988C69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B37</xm:sqref>
        </x14:conditionalFormatting>
        <x14:conditionalFormatting xmlns:xm="http://schemas.microsoft.com/office/excel/2006/main">
          <x14:cfRule type="iconSet" priority="29" id="{91DA75D0-28FF-4444-9964-7387A853C7A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0" id="{AC70353A-0AE8-4396-B67E-4E3F6CB19D2C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B37</xm:sqref>
        </x14:conditionalFormatting>
        <x14:conditionalFormatting xmlns:xm="http://schemas.microsoft.com/office/excel/2006/main">
          <x14:cfRule type="iconSet" priority="22" id="{02E420BA-F55E-4BE4-8C2F-13C3F981698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3" id="{93DCFED5-7D65-4BF3-BB9D-5CF4557ADF99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B38</xm:sqref>
        </x14:conditionalFormatting>
        <x14:conditionalFormatting xmlns:xm="http://schemas.microsoft.com/office/excel/2006/main">
          <x14:cfRule type="iconSet" priority="24" id="{400B076B-4E39-4C4C-94B2-70021B29658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5" id="{148F9191-D763-49F4-B412-B9D4C2A17119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B38</xm:sqref>
        </x14:conditionalFormatting>
        <x14:conditionalFormatting xmlns:xm="http://schemas.microsoft.com/office/excel/2006/main">
          <x14:cfRule type="iconSet" priority="17" id="{33D0FB71-9859-402C-BABD-378DF55288B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8" id="{2446CF9D-194F-4155-A2FE-B05E94CCD901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B21</xm:sqref>
        </x14:conditionalFormatting>
        <x14:conditionalFormatting xmlns:xm="http://schemas.microsoft.com/office/excel/2006/main">
          <x14:cfRule type="iconSet" priority="19" id="{C91EFA8F-F5E0-49E0-87A9-F406EF9BC21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0" id="{B37A6262-C709-4B1B-B93C-D0CAA0107D7D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B21</xm:sqref>
        </x14:conditionalFormatting>
        <x14:conditionalFormatting xmlns:xm="http://schemas.microsoft.com/office/excel/2006/main">
          <x14:cfRule type="iconSet" priority="12" id="{C90AE476-8B4F-4C2A-9D6E-5B22A69FBB5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3" id="{CA545AF3-33F0-48CB-9809-396AE96AAC2E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B22</xm:sqref>
        </x14:conditionalFormatting>
        <x14:conditionalFormatting xmlns:xm="http://schemas.microsoft.com/office/excel/2006/main">
          <x14:cfRule type="iconSet" priority="14" id="{8BD273B6-FE2D-419E-A699-0B7C73C46EB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5" id="{457DEAE6-61CC-4B87-948D-BC5484205C44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B22</xm:sqref>
        </x14:conditionalFormatting>
        <x14:conditionalFormatting xmlns:xm="http://schemas.microsoft.com/office/excel/2006/main">
          <x14:cfRule type="iconSet" priority="7" id="{B211F90D-D206-4596-9CB3-3C4B4DCC61A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8" id="{5FC816E2-72DF-4291-83DA-DBAAC8587A34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B25</xm:sqref>
        </x14:conditionalFormatting>
        <x14:conditionalFormatting xmlns:xm="http://schemas.microsoft.com/office/excel/2006/main">
          <x14:cfRule type="iconSet" priority="9" id="{8A5ADA1F-9490-494B-A3E2-1D76E1EAACF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0" id="{84AD8AF3-05A7-49AF-8DC4-4D1FA1C535B7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B25</xm:sqref>
        </x14:conditionalFormatting>
        <x14:conditionalFormatting xmlns:xm="http://schemas.microsoft.com/office/excel/2006/main">
          <x14:cfRule type="iconSet" priority="2" id="{A92068D3-757A-4988-BAF0-124BA3E5CFC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" id="{4C2A5C18-3FBA-4E87-8116-CF0C082C522A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B26</xm:sqref>
        </x14:conditionalFormatting>
        <x14:conditionalFormatting xmlns:xm="http://schemas.microsoft.com/office/excel/2006/main">
          <x14:cfRule type="iconSet" priority="4" id="{C77BD3E7-E845-48FC-ACD7-D251A124B81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5" id="{50C9DC2E-B056-4C4A-B9C1-C6D8B6A5B9FA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180E4-5C49-4F26-B98C-851063736373}">
  <dimension ref="A1:E103"/>
  <sheetViews>
    <sheetView zoomScale="90" zoomScaleNormal="90" workbookViewId="0">
      <pane ySplit="4" topLeftCell="A29" activePane="bottomLeft" state="frozen"/>
      <selection pane="bottomLeft" activeCell="B1" sqref="B1"/>
    </sheetView>
  </sheetViews>
  <sheetFormatPr defaultRowHeight="15" x14ac:dyDescent="0.25"/>
  <cols>
    <col min="2" max="2" width="15.7109375" customWidth="1"/>
    <col min="3" max="3" width="40.7109375" customWidth="1"/>
    <col min="4" max="5" width="100.7109375" customWidth="1"/>
  </cols>
  <sheetData>
    <row r="1" spans="1:5" ht="19.5" thickBot="1" x14ac:dyDescent="0.35">
      <c r="A1" s="1"/>
      <c r="B1" s="2" t="s">
        <v>207</v>
      </c>
      <c r="C1" s="3"/>
      <c r="D1" s="3"/>
      <c r="E1" s="10"/>
    </row>
    <row r="2" spans="1:5" x14ac:dyDescent="0.25">
      <c r="B2" s="4" t="s">
        <v>8</v>
      </c>
    </row>
    <row r="3" spans="1:5" ht="15.75" thickBot="1" x14ac:dyDescent="0.3"/>
    <row r="4" spans="1:5" ht="15.75" thickBot="1" x14ac:dyDescent="0.3">
      <c r="A4" s="5" t="s">
        <v>0</v>
      </c>
      <c r="B4" s="13" t="s">
        <v>9</v>
      </c>
      <c r="C4" s="6" t="s">
        <v>1</v>
      </c>
      <c r="D4" s="6" t="s">
        <v>3</v>
      </c>
      <c r="E4" s="7" t="s">
        <v>2</v>
      </c>
    </row>
    <row r="5" spans="1:5" x14ac:dyDescent="0.25">
      <c r="A5" s="8">
        <v>1</v>
      </c>
      <c r="B5" s="12">
        <v>1</v>
      </c>
      <c r="C5" s="35" t="s">
        <v>222</v>
      </c>
      <c r="D5" s="36" t="s">
        <v>309</v>
      </c>
      <c r="E5" s="37" t="s">
        <v>310</v>
      </c>
    </row>
    <row r="6" spans="1:5" x14ac:dyDescent="0.25">
      <c r="A6" s="9">
        <v>2</v>
      </c>
      <c r="B6" s="12">
        <v>1</v>
      </c>
      <c r="C6" s="37" t="s">
        <v>254</v>
      </c>
      <c r="D6" s="37" t="s">
        <v>311</v>
      </c>
      <c r="E6" s="37" t="s">
        <v>310</v>
      </c>
    </row>
    <row r="7" spans="1:5" x14ac:dyDescent="0.25">
      <c r="A7" s="8">
        <v>3</v>
      </c>
      <c r="B7" s="12">
        <v>0</v>
      </c>
      <c r="C7" s="37" t="s">
        <v>255</v>
      </c>
      <c r="D7" s="37" t="s">
        <v>312</v>
      </c>
      <c r="E7" s="37" t="s">
        <v>310</v>
      </c>
    </row>
    <row r="8" spans="1:5" x14ac:dyDescent="0.25">
      <c r="A8" s="9">
        <v>4</v>
      </c>
      <c r="B8" s="12">
        <v>0</v>
      </c>
      <c r="C8" s="37" t="s">
        <v>223</v>
      </c>
      <c r="D8" s="37" t="s">
        <v>313</v>
      </c>
      <c r="E8" s="37" t="s">
        <v>314</v>
      </c>
    </row>
    <row r="9" spans="1:5" x14ac:dyDescent="0.25">
      <c r="A9" s="8">
        <v>5</v>
      </c>
      <c r="B9" s="12">
        <v>0</v>
      </c>
      <c r="C9" s="37" t="s">
        <v>226</v>
      </c>
      <c r="D9" s="37" t="s">
        <v>315</v>
      </c>
      <c r="E9" s="37" t="s">
        <v>310</v>
      </c>
    </row>
    <row r="10" spans="1:5" x14ac:dyDescent="0.25">
      <c r="A10" s="9">
        <v>6</v>
      </c>
      <c r="B10" s="12">
        <v>0</v>
      </c>
      <c r="C10" s="37" t="s">
        <v>225</v>
      </c>
      <c r="D10" s="37" t="s">
        <v>316</v>
      </c>
      <c r="E10" s="37" t="s">
        <v>310</v>
      </c>
    </row>
    <row r="11" spans="1:5" x14ac:dyDescent="0.25">
      <c r="A11" s="8">
        <v>7</v>
      </c>
      <c r="B11" s="12">
        <v>0</v>
      </c>
      <c r="C11" s="37" t="s">
        <v>185</v>
      </c>
      <c r="D11" s="37" t="s">
        <v>317</v>
      </c>
      <c r="E11" s="37" t="s">
        <v>267</v>
      </c>
    </row>
    <row r="12" spans="1:5" x14ac:dyDescent="0.25">
      <c r="A12" s="9">
        <v>8</v>
      </c>
      <c r="B12" s="12">
        <v>0</v>
      </c>
      <c r="C12" s="37" t="s">
        <v>224</v>
      </c>
      <c r="D12" s="37" t="s">
        <v>7</v>
      </c>
      <c r="E12" s="37" t="s">
        <v>318</v>
      </c>
    </row>
    <row r="13" spans="1:5" x14ac:dyDescent="0.25">
      <c r="A13" s="8">
        <v>9</v>
      </c>
      <c r="B13" s="12">
        <v>0</v>
      </c>
      <c r="C13" s="37" t="s">
        <v>227</v>
      </c>
      <c r="D13" s="37" t="s">
        <v>319</v>
      </c>
      <c r="E13" s="37" t="s">
        <v>320</v>
      </c>
    </row>
    <row r="14" spans="1:5" x14ac:dyDescent="0.25">
      <c r="A14" s="9">
        <v>10</v>
      </c>
      <c r="B14" s="12">
        <v>0</v>
      </c>
      <c r="C14" s="35" t="s">
        <v>228</v>
      </c>
      <c r="D14" s="37" t="s">
        <v>321</v>
      </c>
      <c r="E14" s="37" t="s">
        <v>322</v>
      </c>
    </row>
    <row r="15" spans="1:5" x14ac:dyDescent="0.25">
      <c r="A15" s="8">
        <v>11</v>
      </c>
      <c r="B15" s="12">
        <v>0</v>
      </c>
      <c r="C15" s="35" t="s">
        <v>10</v>
      </c>
      <c r="D15" s="37" t="s">
        <v>13</v>
      </c>
      <c r="E15" s="37" t="s">
        <v>323</v>
      </c>
    </row>
    <row r="16" spans="1:5" x14ac:dyDescent="0.25">
      <c r="A16" s="9">
        <v>12</v>
      </c>
      <c r="B16" s="12">
        <v>0</v>
      </c>
      <c r="C16" s="35" t="s">
        <v>11</v>
      </c>
      <c r="D16" s="37" t="s">
        <v>324</v>
      </c>
      <c r="E16" s="37" t="s">
        <v>325</v>
      </c>
    </row>
    <row r="17" spans="1:5" x14ac:dyDescent="0.25">
      <c r="A17" s="8">
        <v>13</v>
      </c>
      <c r="B17" s="12">
        <v>0</v>
      </c>
      <c r="C17" s="37" t="s">
        <v>256</v>
      </c>
      <c r="D17" s="37" t="s">
        <v>326</v>
      </c>
      <c r="E17" s="37" t="s">
        <v>327</v>
      </c>
    </row>
    <row r="18" spans="1:5" x14ac:dyDescent="0.25">
      <c r="A18" s="9">
        <v>14</v>
      </c>
      <c r="B18" s="12">
        <v>0</v>
      </c>
      <c r="C18" s="35" t="s">
        <v>12</v>
      </c>
      <c r="D18" s="37" t="s">
        <v>328</v>
      </c>
      <c r="E18" s="37" t="s">
        <v>329</v>
      </c>
    </row>
    <row r="19" spans="1:5" x14ac:dyDescent="0.25">
      <c r="A19" s="8">
        <v>15</v>
      </c>
      <c r="B19" s="12">
        <v>0</v>
      </c>
      <c r="C19" s="35" t="s">
        <v>186</v>
      </c>
      <c r="D19" s="37" t="s">
        <v>187</v>
      </c>
      <c r="E19" s="37" t="s">
        <v>330</v>
      </c>
    </row>
    <row r="20" spans="1:5" x14ac:dyDescent="0.25">
      <c r="A20" s="9">
        <v>16</v>
      </c>
      <c r="B20" s="12">
        <v>0</v>
      </c>
      <c r="C20" s="35" t="s">
        <v>188</v>
      </c>
      <c r="D20" s="37" t="s">
        <v>189</v>
      </c>
      <c r="E20" s="45" t="s">
        <v>330</v>
      </c>
    </row>
    <row r="21" spans="1:5" x14ac:dyDescent="0.25">
      <c r="A21" s="8">
        <v>17</v>
      </c>
      <c r="B21" s="48" t="s">
        <v>492</v>
      </c>
      <c r="C21" s="36" t="s">
        <v>257</v>
      </c>
      <c r="D21" s="47" t="s">
        <v>304</v>
      </c>
      <c r="E21" s="46" t="s">
        <v>392</v>
      </c>
    </row>
    <row r="22" spans="1:5" x14ac:dyDescent="0.25">
      <c r="A22" s="9">
        <v>18</v>
      </c>
      <c r="B22" s="48" t="s">
        <v>492</v>
      </c>
      <c r="C22" s="36" t="s">
        <v>258</v>
      </c>
      <c r="D22" s="47" t="s">
        <v>305</v>
      </c>
      <c r="E22" s="46" t="s">
        <v>392</v>
      </c>
    </row>
    <row r="23" spans="1:5" x14ac:dyDescent="0.25">
      <c r="A23" s="8">
        <v>19</v>
      </c>
      <c r="B23" s="12">
        <v>0</v>
      </c>
      <c r="C23" s="35" t="s">
        <v>190</v>
      </c>
      <c r="D23" s="37" t="s">
        <v>331</v>
      </c>
      <c r="E23" s="45" t="s">
        <v>332</v>
      </c>
    </row>
    <row r="24" spans="1:5" x14ac:dyDescent="0.25">
      <c r="A24" s="9">
        <v>20</v>
      </c>
      <c r="B24" s="12">
        <v>0</v>
      </c>
      <c r="C24" s="35" t="s">
        <v>191</v>
      </c>
      <c r="D24" s="37" t="s">
        <v>333</v>
      </c>
      <c r="E24" s="45" t="s">
        <v>332</v>
      </c>
    </row>
    <row r="25" spans="1:5" x14ac:dyDescent="0.25">
      <c r="A25" s="8">
        <v>21</v>
      </c>
      <c r="B25" s="48" t="s">
        <v>492</v>
      </c>
      <c r="C25" s="36" t="s">
        <v>259</v>
      </c>
      <c r="D25" s="47" t="s">
        <v>375</v>
      </c>
      <c r="E25" s="46" t="s">
        <v>392</v>
      </c>
    </row>
    <row r="26" spans="1:5" x14ac:dyDescent="0.25">
      <c r="A26" s="9">
        <v>22</v>
      </c>
      <c r="B26" s="48" t="s">
        <v>492</v>
      </c>
      <c r="C26" s="36" t="s">
        <v>260</v>
      </c>
      <c r="D26" s="47" t="s">
        <v>376</v>
      </c>
      <c r="E26" s="46" t="s">
        <v>392</v>
      </c>
    </row>
    <row r="27" spans="1:5" x14ac:dyDescent="0.25">
      <c r="A27" s="8">
        <v>23</v>
      </c>
      <c r="B27" s="12">
        <v>0</v>
      </c>
      <c r="C27" s="35" t="s">
        <v>192</v>
      </c>
      <c r="D27" s="37" t="s">
        <v>193</v>
      </c>
      <c r="E27" s="45" t="s">
        <v>327</v>
      </c>
    </row>
    <row r="28" spans="1:5" x14ac:dyDescent="0.25">
      <c r="A28" s="9">
        <v>24</v>
      </c>
      <c r="B28" s="12">
        <v>0</v>
      </c>
      <c r="C28" s="35" t="s">
        <v>194</v>
      </c>
      <c r="D28" s="37" t="s">
        <v>334</v>
      </c>
      <c r="E28" s="45" t="s">
        <v>310</v>
      </c>
    </row>
    <row r="29" spans="1:5" x14ac:dyDescent="0.25">
      <c r="A29" s="8">
        <v>25</v>
      </c>
      <c r="B29" s="48" t="s">
        <v>492</v>
      </c>
      <c r="C29" s="36" t="s">
        <v>261</v>
      </c>
      <c r="D29" s="47" t="s">
        <v>334</v>
      </c>
      <c r="E29" s="46" t="s">
        <v>392</v>
      </c>
    </row>
    <row r="30" spans="1:5" x14ac:dyDescent="0.25">
      <c r="A30" s="9">
        <v>26</v>
      </c>
      <c r="B30" s="12">
        <v>0</v>
      </c>
      <c r="C30" s="35" t="s">
        <v>195</v>
      </c>
      <c r="D30" s="37" t="s">
        <v>335</v>
      </c>
      <c r="E30" s="45" t="s">
        <v>310</v>
      </c>
    </row>
    <row r="31" spans="1:5" x14ac:dyDescent="0.25">
      <c r="A31" s="8">
        <v>27</v>
      </c>
      <c r="B31" s="12">
        <v>0</v>
      </c>
      <c r="C31" s="35" t="s">
        <v>196</v>
      </c>
      <c r="D31" s="37" t="s">
        <v>197</v>
      </c>
      <c r="E31" s="45" t="s">
        <v>310</v>
      </c>
    </row>
    <row r="32" spans="1:5" x14ac:dyDescent="0.25">
      <c r="A32" s="9">
        <v>28</v>
      </c>
      <c r="B32" s="12">
        <v>0</v>
      </c>
      <c r="C32" s="35" t="s">
        <v>198</v>
      </c>
      <c r="D32" s="37" t="s">
        <v>199</v>
      </c>
      <c r="E32" s="45" t="s">
        <v>310</v>
      </c>
    </row>
    <row r="33" spans="1:5" x14ac:dyDescent="0.25">
      <c r="A33" s="8">
        <v>29</v>
      </c>
      <c r="B33" s="12">
        <v>0</v>
      </c>
      <c r="C33" s="35" t="s">
        <v>200</v>
      </c>
      <c r="D33" s="37" t="s">
        <v>336</v>
      </c>
      <c r="E33" s="45" t="s">
        <v>310</v>
      </c>
    </row>
    <row r="34" spans="1:5" x14ac:dyDescent="0.25">
      <c r="A34" s="9">
        <v>30</v>
      </c>
      <c r="B34" s="12">
        <v>0</v>
      </c>
      <c r="C34" s="35" t="s">
        <v>201</v>
      </c>
      <c r="D34" s="37" t="s">
        <v>202</v>
      </c>
      <c r="E34" s="45" t="s">
        <v>310</v>
      </c>
    </row>
    <row r="35" spans="1:5" x14ac:dyDescent="0.25">
      <c r="A35" s="8">
        <v>31</v>
      </c>
      <c r="B35" s="12">
        <v>0</v>
      </c>
      <c r="C35" s="35" t="s">
        <v>203</v>
      </c>
      <c r="D35" s="37" t="s">
        <v>204</v>
      </c>
      <c r="E35" s="45" t="s">
        <v>310</v>
      </c>
    </row>
    <row r="36" spans="1:5" x14ac:dyDescent="0.25">
      <c r="A36" s="9">
        <v>32</v>
      </c>
      <c r="B36" s="48" t="s">
        <v>492</v>
      </c>
      <c r="C36" s="36" t="s">
        <v>262</v>
      </c>
      <c r="D36" s="47" t="s">
        <v>337</v>
      </c>
      <c r="E36" s="46" t="s">
        <v>393</v>
      </c>
    </row>
    <row r="37" spans="1:5" x14ac:dyDescent="0.25">
      <c r="A37" s="8">
        <v>33</v>
      </c>
      <c r="B37" s="48" t="s">
        <v>492</v>
      </c>
      <c r="C37" s="36" t="s">
        <v>339</v>
      </c>
      <c r="D37" s="47" t="s">
        <v>340</v>
      </c>
      <c r="E37" s="46" t="s">
        <v>393</v>
      </c>
    </row>
    <row r="38" spans="1:5" x14ac:dyDescent="0.25">
      <c r="A38" s="9">
        <v>34</v>
      </c>
      <c r="B38" s="48" t="s">
        <v>492</v>
      </c>
      <c r="C38" s="36" t="s">
        <v>263</v>
      </c>
      <c r="D38" s="47" t="s">
        <v>341</v>
      </c>
      <c r="E38" s="46" t="s">
        <v>393</v>
      </c>
    </row>
    <row r="39" spans="1:5" x14ac:dyDescent="0.25">
      <c r="A39" s="8">
        <v>35</v>
      </c>
      <c r="B39" s="12">
        <v>0</v>
      </c>
      <c r="C39" s="35" t="s">
        <v>264</v>
      </c>
      <c r="D39" s="37" t="s">
        <v>342</v>
      </c>
      <c r="E39" s="45" t="s">
        <v>343</v>
      </c>
    </row>
    <row r="40" spans="1:5" x14ac:dyDescent="0.25">
      <c r="A40" s="9">
        <v>36</v>
      </c>
      <c r="B40" s="12">
        <v>0</v>
      </c>
      <c r="C40" s="35" t="s">
        <v>265</v>
      </c>
      <c r="D40" s="37" t="s">
        <v>344</v>
      </c>
      <c r="E40" s="45" t="s">
        <v>343</v>
      </c>
    </row>
    <row r="41" spans="1:5" x14ac:dyDescent="0.25">
      <c r="A41" s="8">
        <v>37</v>
      </c>
      <c r="B41" s="12">
        <v>0</v>
      </c>
      <c r="C41" s="35" t="s">
        <v>266</v>
      </c>
      <c r="D41" s="37" t="s">
        <v>342</v>
      </c>
      <c r="E41" s="45" t="s">
        <v>327</v>
      </c>
    </row>
    <row r="42" spans="1:5" x14ac:dyDescent="0.25">
      <c r="A42" s="38"/>
      <c r="B42" s="38"/>
      <c r="C42" s="39" t="s">
        <v>345</v>
      </c>
      <c r="D42" s="38"/>
      <c r="E42" s="38"/>
    </row>
    <row r="43" spans="1:5" x14ac:dyDescent="0.25">
      <c r="A43" s="8">
        <v>38</v>
      </c>
      <c r="B43" s="12">
        <v>0</v>
      </c>
      <c r="C43" s="35" t="s">
        <v>229</v>
      </c>
      <c r="D43" s="37" t="s">
        <v>54</v>
      </c>
      <c r="E43" s="45" t="s">
        <v>346</v>
      </c>
    </row>
    <row r="44" spans="1:5" x14ac:dyDescent="0.25">
      <c r="A44" s="8">
        <v>39</v>
      </c>
      <c r="B44" s="12">
        <v>0</v>
      </c>
      <c r="C44" s="35" t="s">
        <v>230</v>
      </c>
      <c r="D44" s="37" t="s">
        <v>14</v>
      </c>
      <c r="E44" s="45" t="s">
        <v>347</v>
      </c>
    </row>
    <row r="45" spans="1:5" ht="30" x14ac:dyDescent="0.25">
      <c r="A45" s="8">
        <v>40</v>
      </c>
      <c r="B45" s="12">
        <v>0</v>
      </c>
      <c r="C45" s="35" t="s">
        <v>231</v>
      </c>
      <c r="D45" s="37" t="s">
        <v>55</v>
      </c>
      <c r="E45" s="45" t="s">
        <v>348</v>
      </c>
    </row>
    <row r="46" spans="1:5" x14ac:dyDescent="0.25">
      <c r="A46" s="8">
        <v>41</v>
      </c>
      <c r="B46" s="12">
        <v>0</v>
      </c>
      <c r="C46" s="35" t="s">
        <v>232</v>
      </c>
      <c r="D46" s="37" t="s">
        <v>143</v>
      </c>
      <c r="E46" s="45" t="s">
        <v>394</v>
      </c>
    </row>
    <row r="47" spans="1:5" x14ac:dyDescent="0.25">
      <c r="A47" s="8">
        <v>42</v>
      </c>
      <c r="B47" s="12">
        <v>0</v>
      </c>
      <c r="C47" s="35" t="s">
        <v>233</v>
      </c>
      <c r="D47" s="37" t="s">
        <v>16</v>
      </c>
      <c r="E47" s="45" t="s">
        <v>381</v>
      </c>
    </row>
    <row r="48" spans="1:5" x14ac:dyDescent="0.25">
      <c r="A48" s="8">
        <v>43</v>
      </c>
      <c r="B48" s="12">
        <v>0</v>
      </c>
      <c r="C48" s="35" t="s">
        <v>234</v>
      </c>
      <c r="D48" s="37" t="s">
        <v>17</v>
      </c>
      <c r="E48" s="45" t="s">
        <v>381</v>
      </c>
    </row>
    <row r="49" spans="1:5" x14ac:dyDescent="0.25">
      <c r="A49" s="8">
        <v>44</v>
      </c>
      <c r="B49" s="12">
        <v>0</v>
      </c>
      <c r="C49" s="35" t="s">
        <v>235</v>
      </c>
      <c r="D49" s="37" t="s">
        <v>56</v>
      </c>
      <c r="E49" s="45" t="s">
        <v>381</v>
      </c>
    </row>
    <row r="50" spans="1:5" x14ac:dyDescent="0.25">
      <c r="A50" s="8">
        <v>45</v>
      </c>
      <c r="B50" s="12">
        <v>0</v>
      </c>
      <c r="C50" s="35" t="s">
        <v>236</v>
      </c>
      <c r="D50" s="37" t="s">
        <v>19</v>
      </c>
      <c r="E50" s="45" t="s">
        <v>381</v>
      </c>
    </row>
    <row r="51" spans="1:5" x14ac:dyDescent="0.25">
      <c r="A51" s="8">
        <v>46</v>
      </c>
      <c r="B51" s="12">
        <v>0</v>
      </c>
      <c r="C51" s="35" t="s">
        <v>237</v>
      </c>
      <c r="D51" s="37" t="s">
        <v>57</v>
      </c>
      <c r="E51" s="45" t="s">
        <v>381</v>
      </c>
    </row>
    <row r="52" spans="1:5" x14ac:dyDescent="0.25">
      <c r="A52" s="8">
        <v>47</v>
      </c>
      <c r="B52" s="12">
        <v>0</v>
      </c>
      <c r="C52" s="35" t="s">
        <v>238</v>
      </c>
      <c r="D52" s="37" t="s">
        <v>21</v>
      </c>
      <c r="E52" s="45" t="s">
        <v>381</v>
      </c>
    </row>
    <row r="53" spans="1:5" x14ac:dyDescent="0.25">
      <c r="A53" s="8">
        <v>48</v>
      </c>
      <c r="B53" s="12">
        <v>0</v>
      </c>
      <c r="C53" s="35" t="s">
        <v>239</v>
      </c>
      <c r="D53" s="37" t="s">
        <v>58</v>
      </c>
      <c r="E53" s="45" t="s">
        <v>381</v>
      </c>
    </row>
    <row r="54" spans="1:5" x14ac:dyDescent="0.25">
      <c r="A54" s="8">
        <v>49</v>
      </c>
      <c r="B54" s="12">
        <v>0</v>
      </c>
      <c r="C54" s="35" t="s">
        <v>240</v>
      </c>
      <c r="D54" s="37" t="s">
        <v>23</v>
      </c>
      <c r="E54" s="45" t="s">
        <v>381</v>
      </c>
    </row>
    <row r="55" spans="1:5" x14ac:dyDescent="0.25">
      <c r="A55" s="8">
        <v>50</v>
      </c>
      <c r="B55" s="12">
        <v>0</v>
      </c>
      <c r="C55" s="35" t="s">
        <v>241</v>
      </c>
      <c r="D55" s="37" t="s">
        <v>24</v>
      </c>
      <c r="E55" s="45" t="s">
        <v>381</v>
      </c>
    </row>
    <row r="56" spans="1:5" x14ac:dyDescent="0.25">
      <c r="A56" s="8">
        <v>51</v>
      </c>
      <c r="B56" s="12">
        <v>0</v>
      </c>
      <c r="C56" s="35" t="s">
        <v>242</v>
      </c>
      <c r="D56" s="37" t="s">
        <v>59</v>
      </c>
      <c r="E56" s="45" t="s">
        <v>381</v>
      </c>
    </row>
    <row r="57" spans="1:5" x14ac:dyDescent="0.25">
      <c r="A57" s="8">
        <v>52</v>
      </c>
      <c r="B57" s="12">
        <v>0</v>
      </c>
      <c r="C57" s="35" t="s">
        <v>243</v>
      </c>
      <c r="D57" s="37" t="s">
        <v>27</v>
      </c>
      <c r="E57" s="45" t="s">
        <v>381</v>
      </c>
    </row>
    <row r="58" spans="1:5" x14ac:dyDescent="0.25">
      <c r="A58" s="8">
        <v>53</v>
      </c>
      <c r="B58" s="12">
        <v>0</v>
      </c>
      <c r="C58" s="35" t="s">
        <v>244</v>
      </c>
      <c r="D58" s="37" t="s">
        <v>60</v>
      </c>
      <c r="E58" s="45" t="s">
        <v>382</v>
      </c>
    </row>
    <row r="59" spans="1:5" ht="30" x14ac:dyDescent="0.25">
      <c r="A59" s="8">
        <v>54</v>
      </c>
      <c r="B59" s="12">
        <v>0</v>
      </c>
      <c r="C59" s="35" t="s">
        <v>245</v>
      </c>
      <c r="D59" s="37" t="s">
        <v>61</v>
      </c>
      <c r="E59" s="45" t="s">
        <v>383</v>
      </c>
    </row>
    <row r="60" spans="1:5" x14ac:dyDescent="0.25">
      <c r="A60" s="8">
        <v>55</v>
      </c>
      <c r="B60" s="12">
        <v>0</v>
      </c>
      <c r="C60" s="35" t="s">
        <v>246</v>
      </c>
      <c r="D60" s="37" t="s">
        <v>29</v>
      </c>
      <c r="E60" s="45" t="s">
        <v>385</v>
      </c>
    </row>
    <row r="61" spans="1:5" ht="45" x14ac:dyDescent="0.25">
      <c r="A61" s="8">
        <v>56</v>
      </c>
      <c r="B61" s="12">
        <v>0</v>
      </c>
      <c r="C61" s="35" t="s">
        <v>247</v>
      </c>
      <c r="D61" s="37" t="s">
        <v>5</v>
      </c>
      <c r="E61" s="45" t="s">
        <v>384</v>
      </c>
    </row>
    <row r="62" spans="1:5" x14ac:dyDescent="0.25">
      <c r="A62" s="8">
        <v>57</v>
      </c>
      <c r="B62" s="12">
        <v>0</v>
      </c>
      <c r="C62" s="35" t="s">
        <v>248</v>
      </c>
      <c r="D62" s="37" t="s">
        <v>62</v>
      </c>
      <c r="E62" s="45" t="s">
        <v>354</v>
      </c>
    </row>
    <row r="63" spans="1:5" x14ac:dyDescent="0.25">
      <c r="A63" s="8">
        <v>58</v>
      </c>
      <c r="B63" s="12">
        <v>0</v>
      </c>
      <c r="C63" s="35" t="s">
        <v>249</v>
      </c>
      <c r="D63" s="37" t="s">
        <v>63</v>
      </c>
      <c r="E63" s="45" t="s">
        <v>354</v>
      </c>
    </row>
    <row r="64" spans="1:5" x14ac:dyDescent="0.25">
      <c r="A64" s="8">
        <v>59</v>
      </c>
      <c r="B64" s="12">
        <v>0</v>
      </c>
      <c r="C64" s="35" t="s">
        <v>250</v>
      </c>
      <c r="D64" s="37" t="s">
        <v>33</v>
      </c>
      <c r="E64" s="45" t="s">
        <v>386</v>
      </c>
    </row>
    <row r="65" spans="1:5" ht="45" x14ac:dyDescent="0.25">
      <c r="A65" s="8">
        <v>60</v>
      </c>
      <c r="B65" s="12">
        <v>0</v>
      </c>
      <c r="C65" s="35" t="s">
        <v>251</v>
      </c>
      <c r="D65" s="37" t="s">
        <v>4</v>
      </c>
      <c r="E65" s="45" t="s">
        <v>384</v>
      </c>
    </row>
    <row r="66" spans="1:5" x14ac:dyDescent="0.25">
      <c r="A66" s="8">
        <v>61</v>
      </c>
      <c r="B66" s="12">
        <v>0</v>
      </c>
      <c r="C66" s="35" t="s">
        <v>252</v>
      </c>
      <c r="D66" s="37" t="s">
        <v>64</v>
      </c>
      <c r="E66" s="45" t="s">
        <v>354</v>
      </c>
    </row>
    <row r="67" spans="1:5" x14ac:dyDescent="0.25">
      <c r="A67" s="8">
        <v>62</v>
      </c>
      <c r="B67" s="12">
        <v>0</v>
      </c>
      <c r="C67" s="35" t="s">
        <v>253</v>
      </c>
      <c r="D67" s="37" t="s">
        <v>65</v>
      </c>
      <c r="E67" s="45" t="s">
        <v>354</v>
      </c>
    </row>
    <row r="68" spans="1:5" x14ac:dyDescent="0.25">
      <c r="A68" s="8">
        <v>63</v>
      </c>
      <c r="B68" s="12">
        <v>0</v>
      </c>
      <c r="C68" s="35" t="s">
        <v>268</v>
      </c>
      <c r="D68" s="37" t="s">
        <v>66</v>
      </c>
      <c r="E68" s="45" t="s">
        <v>366</v>
      </c>
    </row>
    <row r="69" spans="1:5" x14ac:dyDescent="0.25">
      <c r="A69" s="8">
        <v>64</v>
      </c>
      <c r="B69" s="12">
        <v>0</v>
      </c>
      <c r="C69" s="35" t="s">
        <v>269</v>
      </c>
      <c r="D69" s="37" t="s">
        <v>37</v>
      </c>
      <c r="E69" s="45" t="s">
        <v>354</v>
      </c>
    </row>
    <row r="70" spans="1:5" x14ac:dyDescent="0.25">
      <c r="A70" s="8">
        <v>65</v>
      </c>
      <c r="B70" s="12">
        <v>0</v>
      </c>
      <c r="C70" s="35" t="s">
        <v>270</v>
      </c>
      <c r="D70" s="37" t="s">
        <v>67</v>
      </c>
      <c r="E70" s="45" t="s">
        <v>354</v>
      </c>
    </row>
    <row r="71" spans="1:5" x14ac:dyDescent="0.25">
      <c r="A71" s="8">
        <v>66</v>
      </c>
      <c r="B71" s="12">
        <v>0</v>
      </c>
      <c r="C71" s="35" t="s">
        <v>271</v>
      </c>
      <c r="D71" s="37" t="s">
        <v>39</v>
      </c>
      <c r="E71" s="45" t="s">
        <v>354</v>
      </c>
    </row>
    <row r="72" spans="1:5" x14ac:dyDescent="0.25">
      <c r="A72" s="8">
        <v>67</v>
      </c>
      <c r="B72" s="12">
        <v>0</v>
      </c>
      <c r="C72" s="35" t="s">
        <v>272</v>
      </c>
      <c r="D72" s="37" t="s">
        <v>68</v>
      </c>
      <c r="E72" s="45" t="s">
        <v>354</v>
      </c>
    </row>
    <row r="73" spans="1:5" x14ac:dyDescent="0.25">
      <c r="A73" s="8">
        <v>68</v>
      </c>
      <c r="B73" s="12">
        <v>0</v>
      </c>
      <c r="C73" s="35" t="s">
        <v>273</v>
      </c>
      <c r="D73" s="37" t="s">
        <v>41</v>
      </c>
      <c r="E73" s="45" t="s">
        <v>354</v>
      </c>
    </row>
    <row r="74" spans="1:5" x14ac:dyDescent="0.25">
      <c r="A74" s="8">
        <v>69</v>
      </c>
      <c r="B74" s="12">
        <v>0</v>
      </c>
      <c r="C74" s="35" t="s">
        <v>274</v>
      </c>
      <c r="D74" s="37" t="s">
        <v>167</v>
      </c>
      <c r="E74" s="45" t="s">
        <v>366</v>
      </c>
    </row>
    <row r="75" spans="1:5" x14ac:dyDescent="0.25">
      <c r="A75" s="8">
        <v>70</v>
      </c>
      <c r="B75" s="12">
        <v>0</v>
      </c>
      <c r="C75" s="35" t="s">
        <v>275</v>
      </c>
      <c r="D75" s="37" t="s">
        <v>168</v>
      </c>
      <c r="E75" s="45" t="s">
        <v>366</v>
      </c>
    </row>
    <row r="76" spans="1:5" x14ac:dyDescent="0.25">
      <c r="A76" s="8">
        <v>71</v>
      </c>
      <c r="B76" s="12">
        <v>0</v>
      </c>
      <c r="C76" s="35" t="s">
        <v>276</v>
      </c>
      <c r="D76" s="37" t="s">
        <v>147</v>
      </c>
      <c r="E76" s="45" t="s">
        <v>366</v>
      </c>
    </row>
    <row r="77" spans="1:5" x14ac:dyDescent="0.25">
      <c r="A77" s="8">
        <v>72</v>
      </c>
      <c r="B77" s="12">
        <v>0</v>
      </c>
      <c r="C77" s="35" t="s">
        <v>277</v>
      </c>
      <c r="D77" s="37" t="s">
        <v>169</v>
      </c>
      <c r="E77" s="45" t="s">
        <v>366</v>
      </c>
    </row>
    <row r="78" spans="1:5" ht="30" x14ac:dyDescent="0.25">
      <c r="A78" s="8">
        <v>73</v>
      </c>
      <c r="B78" s="12">
        <v>0</v>
      </c>
      <c r="C78" s="35" t="s">
        <v>278</v>
      </c>
      <c r="D78" s="37" t="s">
        <v>44</v>
      </c>
      <c r="E78" s="45" t="s">
        <v>387</v>
      </c>
    </row>
    <row r="79" spans="1:5" ht="30" x14ac:dyDescent="0.25">
      <c r="A79" s="8">
        <v>74</v>
      </c>
      <c r="B79" s="12">
        <v>0</v>
      </c>
      <c r="C79" s="35" t="s">
        <v>279</v>
      </c>
      <c r="D79" s="37" t="s">
        <v>69</v>
      </c>
      <c r="E79" s="45" t="s">
        <v>388</v>
      </c>
    </row>
    <row r="80" spans="1:5" x14ac:dyDescent="0.25">
      <c r="A80" s="8">
        <v>75</v>
      </c>
      <c r="B80" s="12">
        <v>0</v>
      </c>
      <c r="C80" s="35" t="s">
        <v>280</v>
      </c>
      <c r="D80" s="37" t="s">
        <v>70</v>
      </c>
      <c r="E80" s="45" t="s">
        <v>354</v>
      </c>
    </row>
    <row r="81" spans="1:5" ht="30" x14ac:dyDescent="0.25">
      <c r="A81" s="8">
        <v>76</v>
      </c>
      <c r="B81" s="12">
        <v>0</v>
      </c>
      <c r="C81" s="35" t="s">
        <v>281</v>
      </c>
      <c r="D81" s="37" t="s">
        <v>154</v>
      </c>
      <c r="E81" s="45" t="s">
        <v>369</v>
      </c>
    </row>
    <row r="82" spans="1:5" ht="30" x14ac:dyDescent="0.25">
      <c r="A82" s="8">
        <v>77</v>
      </c>
      <c r="B82" s="12">
        <v>0</v>
      </c>
      <c r="C82" s="35" t="s">
        <v>282</v>
      </c>
      <c r="D82" s="37" t="s">
        <v>170</v>
      </c>
      <c r="E82" s="45" t="s">
        <v>370</v>
      </c>
    </row>
    <row r="83" spans="1:5" x14ac:dyDescent="0.25">
      <c r="A83" s="8">
        <v>78</v>
      </c>
      <c r="B83" s="12">
        <v>0</v>
      </c>
      <c r="C83" s="35" t="s">
        <v>283</v>
      </c>
      <c r="D83" s="37" t="s">
        <v>47</v>
      </c>
      <c r="E83" s="45" t="s">
        <v>371</v>
      </c>
    </row>
    <row r="84" spans="1:5" x14ac:dyDescent="0.25">
      <c r="A84" s="8">
        <v>79</v>
      </c>
      <c r="B84" s="12">
        <v>0</v>
      </c>
      <c r="C84" s="35" t="s">
        <v>284</v>
      </c>
      <c r="D84" s="37" t="s">
        <v>48</v>
      </c>
      <c r="E84" s="45" t="s">
        <v>371</v>
      </c>
    </row>
    <row r="85" spans="1:5" x14ac:dyDescent="0.25">
      <c r="A85" s="8">
        <v>80</v>
      </c>
      <c r="B85" s="12">
        <v>0</v>
      </c>
      <c r="C85" s="35" t="s">
        <v>285</v>
      </c>
      <c r="D85" s="37" t="s">
        <v>156</v>
      </c>
      <c r="E85" s="45" t="s">
        <v>354</v>
      </c>
    </row>
    <row r="86" spans="1:5" x14ac:dyDescent="0.25">
      <c r="A86" s="8">
        <v>81</v>
      </c>
      <c r="B86" s="12">
        <v>0</v>
      </c>
      <c r="C86" s="35" t="s">
        <v>286</v>
      </c>
      <c r="D86" s="37" t="s">
        <v>148</v>
      </c>
      <c r="E86" s="45" t="s">
        <v>354</v>
      </c>
    </row>
    <row r="87" spans="1:5" ht="30" x14ac:dyDescent="0.25">
      <c r="A87" s="8">
        <v>82</v>
      </c>
      <c r="B87" s="12">
        <v>0</v>
      </c>
      <c r="C87" s="35" t="s">
        <v>287</v>
      </c>
      <c r="D87" s="37" t="s">
        <v>71</v>
      </c>
      <c r="E87" s="45" t="s">
        <v>389</v>
      </c>
    </row>
    <row r="88" spans="1:5" x14ac:dyDescent="0.25">
      <c r="A88" s="8">
        <v>83</v>
      </c>
      <c r="B88" s="12">
        <v>0</v>
      </c>
      <c r="C88" s="35" t="s">
        <v>288</v>
      </c>
      <c r="D88" s="37" t="s">
        <v>171</v>
      </c>
      <c r="E88" s="45" t="s">
        <v>390</v>
      </c>
    </row>
    <row r="89" spans="1:5" x14ac:dyDescent="0.25">
      <c r="A89" s="8">
        <v>84</v>
      </c>
      <c r="B89" s="12">
        <v>0</v>
      </c>
      <c r="C89" s="35" t="s">
        <v>289</v>
      </c>
      <c r="D89" s="37" t="s">
        <v>172</v>
      </c>
      <c r="E89" s="45" t="s">
        <v>390</v>
      </c>
    </row>
    <row r="90" spans="1:5" x14ac:dyDescent="0.25">
      <c r="A90" s="8">
        <v>85</v>
      </c>
      <c r="B90" s="12">
        <v>0</v>
      </c>
      <c r="C90" s="35" t="s">
        <v>290</v>
      </c>
      <c r="D90" s="37" t="s">
        <v>173</v>
      </c>
      <c r="E90" s="45" t="s">
        <v>390</v>
      </c>
    </row>
    <row r="91" spans="1:5" x14ac:dyDescent="0.25">
      <c r="A91" s="8">
        <v>86</v>
      </c>
      <c r="B91" s="12">
        <v>0</v>
      </c>
      <c r="C91" s="35" t="s">
        <v>291</v>
      </c>
      <c r="D91" s="37" t="s">
        <v>174</v>
      </c>
      <c r="E91" s="45" t="s">
        <v>390</v>
      </c>
    </row>
    <row r="92" spans="1:5" x14ac:dyDescent="0.25">
      <c r="A92" s="8">
        <v>87</v>
      </c>
      <c r="B92" s="12">
        <v>0</v>
      </c>
      <c r="C92" s="35" t="s">
        <v>292</v>
      </c>
      <c r="D92" s="37" t="s">
        <v>175</v>
      </c>
      <c r="E92" s="45" t="s">
        <v>390</v>
      </c>
    </row>
    <row r="93" spans="1:5" ht="30" x14ac:dyDescent="0.25">
      <c r="A93" s="8">
        <v>88</v>
      </c>
      <c r="B93" s="12">
        <v>0</v>
      </c>
      <c r="C93" s="35" t="s">
        <v>293</v>
      </c>
      <c r="D93" s="37" t="s">
        <v>176</v>
      </c>
      <c r="E93" s="45" t="s">
        <v>389</v>
      </c>
    </row>
    <row r="94" spans="1:5" x14ac:dyDescent="0.25">
      <c r="A94" s="8">
        <v>89</v>
      </c>
      <c r="B94" s="12">
        <v>0</v>
      </c>
      <c r="C94" s="35" t="s">
        <v>294</v>
      </c>
      <c r="D94" s="37" t="s">
        <v>149</v>
      </c>
      <c r="E94" s="45" t="s">
        <v>354</v>
      </c>
    </row>
    <row r="95" spans="1:5" ht="30" x14ac:dyDescent="0.25">
      <c r="A95" s="8">
        <v>90</v>
      </c>
      <c r="B95" s="12">
        <v>0</v>
      </c>
      <c r="C95" s="35" t="s">
        <v>295</v>
      </c>
      <c r="D95" s="37" t="s">
        <v>72</v>
      </c>
      <c r="E95" s="45" t="s">
        <v>391</v>
      </c>
    </row>
    <row r="96" spans="1:5" x14ac:dyDescent="0.25">
      <c r="A96" s="8">
        <v>91</v>
      </c>
      <c r="B96" s="12">
        <v>0</v>
      </c>
      <c r="C96" s="35" t="s">
        <v>296</v>
      </c>
      <c r="D96" s="37" t="s">
        <v>177</v>
      </c>
      <c r="E96" s="45" t="s">
        <v>390</v>
      </c>
    </row>
    <row r="97" spans="1:5" x14ac:dyDescent="0.25">
      <c r="A97" s="8">
        <v>92</v>
      </c>
      <c r="B97" s="12">
        <v>0</v>
      </c>
      <c r="C97" s="35" t="s">
        <v>297</v>
      </c>
      <c r="D97" s="37" t="s">
        <v>178</v>
      </c>
      <c r="E97" s="45" t="s">
        <v>390</v>
      </c>
    </row>
    <row r="98" spans="1:5" x14ac:dyDescent="0.25">
      <c r="A98" s="8">
        <v>93</v>
      </c>
      <c r="B98" s="12">
        <v>0</v>
      </c>
      <c r="C98" s="35" t="s">
        <v>298</v>
      </c>
      <c r="D98" s="37" t="s">
        <v>179</v>
      </c>
      <c r="E98" s="45" t="s">
        <v>390</v>
      </c>
    </row>
    <row r="99" spans="1:5" x14ac:dyDescent="0.25">
      <c r="A99" s="8">
        <v>94</v>
      </c>
      <c r="B99" s="12">
        <v>0</v>
      </c>
      <c r="C99" s="35" t="s">
        <v>299</v>
      </c>
      <c r="D99" s="37" t="s">
        <v>180</v>
      </c>
      <c r="E99" s="45" t="s">
        <v>390</v>
      </c>
    </row>
    <row r="100" spans="1:5" x14ac:dyDescent="0.25">
      <c r="A100" s="8">
        <v>95</v>
      </c>
      <c r="B100" s="12">
        <v>0</v>
      </c>
      <c r="C100" s="35" t="s">
        <v>300</v>
      </c>
      <c r="D100" s="37" t="s">
        <v>181</v>
      </c>
      <c r="E100" s="45" t="s">
        <v>390</v>
      </c>
    </row>
    <row r="101" spans="1:5" ht="30" x14ac:dyDescent="0.25">
      <c r="A101" s="8">
        <v>96</v>
      </c>
      <c r="B101" s="12">
        <v>0</v>
      </c>
      <c r="C101" s="35" t="s">
        <v>301</v>
      </c>
      <c r="D101" s="37" t="s">
        <v>182</v>
      </c>
      <c r="E101" s="45" t="s">
        <v>391</v>
      </c>
    </row>
    <row r="102" spans="1:5" x14ac:dyDescent="0.25">
      <c r="A102" s="8">
        <v>97</v>
      </c>
      <c r="B102" s="12">
        <v>0</v>
      </c>
      <c r="C102" s="35" t="s">
        <v>302</v>
      </c>
      <c r="D102" s="37" t="s">
        <v>53</v>
      </c>
      <c r="E102" s="45" t="s">
        <v>374</v>
      </c>
    </row>
    <row r="103" spans="1:5" x14ac:dyDescent="0.25">
      <c r="C103" t="s">
        <v>350</v>
      </c>
    </row>
  </sheetData>
  <phoneticPr fontId="7" type="noConversion"/>
  <conditionalFormatting sqref="B5:B20 B23:B24 B27:B28 B30:B35 B39:B41">
    <cfRule type="cellIs" dxfId="54" priority="41" operator="equal">
      <formula>"SIM"</formula>
    </cfRule>
  </conditionalFormatting>
  <conditionalFormatting sqref="B43:B102">
    <cfRule type="cellIs" dxfId="53" priority="56" operator="equal">
      <formula>"SIM"</formula>
    </cfRule>
  </conditionalFormatting>
  <conditionalFormatting sqref="B21">
    <cfRule type="cellIs" dxfId="24" priority="36" operator="equal">
      <formula>"SIM"</formula>
    </cfRule>
  </conditionalFormatting>
  <conditionalFormatting sqref="B22">
    <cfRule type="cellIs" dxfId="23" priority="31" operator="equal">
      <formula>"SIM"</formula>
    </cfRule>
  </conditionalFormatting>
  <conditionalFormatting sqref="B25">
    <cfRule type="cellIs" dxfId="22" priority="26" operator="equal">
      <formula>"SIM"</formula>
    </cfRule>
  </conditionalFormatting>
  <conditionalFormatting sqref="B26">
    <cfRule type="cellIs" dxfId="21" priority="21" operator="equal">
      <formula>"SIM"</formula>
    </cfRule>
  </conditionalFormatting>
  <conditionalFormatting sqref="B29">
    <cfRule type="cellIs" dxfId="20" priority="16" operator="equal">
      <formula>"SIM"</formula>
    </cfRule>
  </conditionalFormatting>
  <conditionalFormatting sqref="B36">
    <cfRule type="cellIs" dxfId="19" priority="11" operator="equal">
      <formula>"SIM"</formula>
    </cfRule>
  </conditionalFormatting>
  <conditionalFormatting sqref="B37">
    <cfRule type="cellIs" dxfId="18" priority="6" operator="equal">
      <formula>"SIM"</formula>
    </cfRule>
  </conditionalFormatting>
  <conditionalFormatting sqref="B38">
    <cfRule type="cellIs" dxfId="17" priority="1" operator="equal">
      <formula>"SIM"</formula>
    </cfRule>
  </conditionalFormatting>
  <dataValidations count="1">
    <dataValidation type="list" allowBlank="1" showInputMessage="1" showErrorMessage="1" sqref="B30:B35 B5:B20 B39:B102 B23:B24 B27:B28" xr:uid="{C2B86A2F-89FE-45C3-B044-DD269431CBA1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7" id="{2066B825-1591-44D7-BDBC-560743C534C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58" id="{6FE4BDC3-B716-416F-B15F-6DBBD59AC57E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B43:B102 B5:B20 B23:B24 B27:B28 B39:B41 B30:B35</xm:sqref>
        </x14:conditionalFormatting>
        <x14:conditionalFormatting xmlns:xm="http://schemas.microsoft.com/office/excel/2006/main">
          <x14:cfRule type="iconSet" priority="37" id="{6A468E39-52C7-4652-AF60-9ACF5477343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8" id="{4DC1DCA7-08BC-4075-AE9D-F1CBBC730979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B21</xm:sqref>
        </x14:conditionalFormatting>
        <x14:conditionalFormatting xmlns:xm="http://schemas.microsoft.com/office/excel/2006/main">
          <x14:cfRule type="iconSet" priority="39" id="{394E8DC7-F4CB-4ABC-9018-6E060DE6203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40" id="{EFBDACCF-DC69-45F2-A933-AC39A497CD18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B21</xm:sqref>
        </x14:conditionalFormatting>
        <x14:conditionalFormatting xmlns:xm="http://schemas.microsoft.com/office/excel/2006/main">
          <x14:cfRule type="iconSet" priority="32" id="{2F508539-44E2-4F25-98C7-BC552B6EB13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3" id="{BBC8C039-A982-4368-B4CD-49CE76E852E4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B22</xm:sqref>
        </x14:conditionalFormatting>
        <x14:conditionalFormatting xmlns:xm="http://schemas.microsoft.com/office/excel/2006/main">
          <x14:cfRule type="iconSet" priority="34" id="{EA3AF6EE-4AA7-4716-B60D-16064D4C19E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5" id="{F0C7D3A3-E5C8-41AE-92CF-7F524965C21A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B22</xm:sqref>
        </x14:conditionalFormatting>
        <x14:conditionalFormatting xmlns:xm="http://schemas.microsoft.com/office/excel/2006/main">
          <x14:cfRule type="iconSet" priority="27" id="{E9DB6812-1761-403B-9E4E-0FC2AA7BA0D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8" id="{E1B51F76-284B-4D7F-8BCF-F34F5C7A9311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B25</xm:sqref>
        </x14:conditionalFormatting>
        <x14:conditionalFormatting xmlns:xm="http://schemas.microsoft.com/office/excel/2006/main">
          <x14:cfRule type="iconSet" priority="29" id="{2213D695-6D75-42F3-A107-1ED5D5AFE90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0" id="{7F8C5035-B69A-49A6-9C6E-C8F3A8448D7E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B25</xm:sqref>
        </x14:conditionalFormatting>
        <x14:conditionalFormatting xmlns:xm="http://schemas.microsoft.com/office/excel/2006/main">
          <x14:cfRule type="iconSet" priority="22" id="{49A11485-EEFE-44F6-B8F9-2B60F79AE8E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3" id="{169C9CB9-5F05-4264-B90F-E9F7B9571935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B26</xm:sqref>
        </x14:conditionalFormatting>
        <x14:conditionalFormatting xmlns:xm="http://schemas.microsoft.com/office/excel/2006/main">
          <x14:cfRule type="iconSet" priority="24" id="{17685638-6C0D-4579-B6DA-CD840E12B70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5" id="{5165EB36-B7DE-4321-8670-471DB71EDDEC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B26</xm:sqref>
        </x14:conditionalFormatting>
        <x14:conditionalFormatting xmlns:xm="http://schemas.microsoft.com/office/excel/2006/main">
          <x14:cfRule type="iconSet" priority="17" id="{BDC48B0A-013B-4EA3-9576-BFCF634C1FE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8" id="{3D7B8A3B-255E-49C8-8F24-39FDFDD400DB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B29</xm:sqref>
        </x14:conditionalFormatting>
        <x14:conditionalFormatting xmlns:xm="http://schemas.microsoft.com/office/excel/2006/main">
          <x14:cfRule type="iconSet" priority="19" id="{7D4315BE-91A0-42D4-8A08-ED4D4B44F10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0" id="{C70E8905-6E4D-4B5B-A6BC-D2BC4006A14F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B29</xm:sqref>
        </x14:conditionalFormatting>
        <x14:conditionalFormatting xmlns:xm="http://schemas.microsoft.com/office/excel/2006/main">
          <x14:cfRule type="iconSet" priority="12" id="{FA503FC9-7833-443B-AB95-6966FA0E6FD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3" id="{38BD59C1-5139-4E45-83F6-C3CAAEA2A6E1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B36</xm:sqref>
        </x14:conditionalFormatting>
        <x14:conditionalFormatting xmlns:xm="http://schemas.microsoft.com/office/excel/2006/main">
          <x14:cfRule type="iconSet" priority="14" id="{5A7984FC-C307-4832-AE7F-F5D25C2A186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5" id="{BE065F72-7CB4-473E-BB0F-C6111974B106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B36</xm:sqref>
        </x14:conditionalFormatting>
        <x14:conditionalFormatting xmlns:xm="http://schemas.microsoft.com/office/excel/2006/main">
          <x14:cfRule type="iconSet" priority="7" id="{3E139173-3605-4701-8FA7-6F3548E8A43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8" id="{816F0A26-9E8F-4474-866D-48705B09FE5A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B37</xm:sqref>
        </x14:conditionalFormatting>
        <x14:conditionalFormatting xmlns:xm="http://schemas.microsoft.com/office/excel/2006/main">
          <x14:cfRule type="iconSet" priority="9" id="{76361AA3-32BF-4F03-B8F2-7C3573115F5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0" id="{DF557745-0137-481A-A875-BC5CD1CF1CAC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B37</xm:sqref>
        </x14:conditionalFormatting>
        <x14:conditionalFormatting xmlns:xm="http://schemas.microsoft.com/office/excel/2006/main">
          <x14:cfRule type="iconSet" priority="2" id="{218A7B1F-C5F5-4F70-8689-5B39C6C2825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" id="{FEEA8C0E-A51B-46F6-9C81-48B983E948AD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B38</xm:sqref>
        </x14:conditionalFormatting>
        <x14:conditionalFormatting xmlns:xm="http://schemas.microsoft.com/office/excel/2006/main">
          <x14:cfRule type="iconSet" priority="4" id="{0C8156E5-E877-4820-BF58-6FF5956CC88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5" id="{10B0A930-1043-46FA-85EE-ED1B2744CC0A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C8D2B-E376-4435-88C7-88B798E9ECC9}">
  <dimension ref="A1:E103"/>
  <sheetViews>
    <sheetView zoomScale="90" zoomScaleNormal="90" workbookViewId="0">
      <pane ySplit="4" topLeftCell="A17" activePane="bottomLeft" state="frozen"/>
      <selection pane="bottomLeft" activeCell="B25" sqref="B25"/>
    </sheetView>
  </sheetViews>
  <sheetFormatPr defaultRowHeight="15" x14ac:dyDescent="0.25"/>
  <cols>
    <col min="2" max="2" width="15.7109375" customWidth="1"/>
    <col min="3" max="3" width="40.7109375" customWidth="1"/>
    <col min="4" max="5" width="100.7109375" customWidth="1"/>
  </cols>
  <sheetData>
    <row r="1" spans="1:5" ht="19.5" thickBot="1" x14ac:dyDescent="0.35">
      <c r="A1" s="1"/>
      <c r="B1" s="2" t="s">
        <v>208</v>
      </c>
      <c r="C1" s="3"/>
      <c r="D1" s="3"/>
      <c r="E1" s="10"/>
    </row>
    <row r="2" spans="1:5" x14ac:dyDescent="0.25">
      <c r="B2" s="4" t="s">
        <v>8</v>
      </c>
    </row>
    <row r="3" spans="1:5" ht="15.75" thickBot="1" x14ac:dyDescent="0.3"/>
    <row r="4" spans="1:5" ht="15.75" thickBot="1" x14ac:dyDescent="0.3">
      <c r="A4" s="5" t="s">
        <v>0</v>
      </c>
      <c r="B4" s="13" t="s">
        <v>9</v>
      </c>
      <c r="C4" s="6" t="s">
        <v>1</v>
      </c>
      <c r="D4" s="6" t="s">
        <v>3</v>
      </c>
      <c r="E4" s="7" t="s">
        <v>2</v>
      </c>
    </row>
    <row r="5" spans="1:5" x14ac:dyDescent="0.25">
      <c r="A5" s="8">
        <v>1</v>
      </c>
      <c r="B5" s="12">
        <v>1</v>
      </c>
      <c r="C5" s="35" t="s">
        <v>222</v>
      </c>
      <c r="D5" s="36" t="s">
        <v>309</v>
      </c>
      <c r="E5" s="37" t="s">
        <v>310</v>
      </c>
    </row>
    <row r="6" spans="1:5" x14ac:dyDescent="0.25">
      <c r="A6" s="9">
        <v>2</v>
      </c>
      <c r="B6" s="12">
        <v>1</v>
      </c>
      <c r="C6" s="37" t="s">
        <v>254</v>
      </c>
      <c r="D6" s="37" t="s">
        <v>311</v>
      </c>
      <c r="E6" s="37" t="s">
        <v>310</v>
      </c>
    </row>
    <row r="7" spans="1:5" x14ac:dyDescent="0.25">
      <c r="A7" s="8">
        <v>3</v>
      </c>
      <c r="B7" s="12">
        <v>0</v>
      </c>
      <c r="C7" s="37" t="s">
        <v>255</v>
      </c>
      <c r="D7" s="37" t="s">
        <v>312</v>
      </c>
      <c r="E7" s="37" t="s">
        <v>310</v>
      </c>
    </row>
    <row r="8" spans="1:5" x14ac:dyDescent="0.25">
      <c r="A8" s="9">
        <v>4</v>
      </c>
      <c r="B8" s="12">
        <v>0</v>
      </c>
      <c r="C8" s="37" t="s">
        <v>223</v>
      </c>
      <c r="D8" s="37" t="s">
        <v>313</v>
      </c>
      <c r="E8" s="37" t="s">
        <v>314</v>
      </c>
    </row>
    <row r="9" spans="1:5" x14ac:dyDescent="0.25">
      <c r="A9" s="8">
        <v>5</v>
      </c>
      <c r="B9" s="12">
        <v>0</v>
      </c>
      <c r="C9" s="37" t="s">
        <v>226</v>
      </c>
      <c r="D9" s="37" t="s">
        <v>315</v>
      </c>
      <c r="E9" s="37" t="s">
        <v>310</v>
      </c>
    </row>
    <row r="10" spans="1:5" x14ac:dyDescent="0.25">
      <c r="A10" s="9">
        <v>6</v>
      </c>
      <c r="B10" s="12">
        <v>0</v>
      </c>
      <c r="C10" s="37" t="s">
        <v>225</v>
      </c>
      <c r="D10" s="37" t="s">
        <v>316</v>
      </c>
      <c r="E10" s="37" t="s">
        <v>310</v>
      </c>
    </row>
    <row r="11" spans="1:5" x14ac:dyDescent="0.25">
      <c r="A11" s="8">
        <v>7</v>
      </c>
      <c r="B11" s="12">
        <v>0</v>
      </c>
      <c r="C11" s="37" t="s">
        <v>185</v>
      </c>
      <c r="D11" s="37" t="s">
        <v>317</v>
      </c>
      <c r="E11" s="37" t="s">
        <v>267</v>
      </c>
    </row>
    <row r="12" spans="1:5" x14ac:dyDescent="0.25">
      <c r="A12" s="9">
        <v>8</v>
      </c>
      <c r="B12" s="12">
        <v>0</v>
      </c>
      <c r="C12" s="37" t="s">
        <v>224</v>
      </c>
      <c r="D12" s="37" t="s">
        <v>7</v>
      </c>
      <c r="E12" s="37" t="s">
        <v>318</v>
      </c>
    </row>
    <row r="13" spans="1:5" x14ac:dyDescent="0.25">
      <c r="A13" s="8">
        <v>9</v>
      </c>
      <c r="B13" s="12">
        <v>0</v>
      </c>
      <c r="C13" s="37" t="s">
        <v>227</v>
      </c>
      <c r="D13" s="37" t="s">
        <v>319</v>
      </c>
      <c r="E13" s="37" t="s">
        <v>320</v>
      </c>
    </row>
    <row r="14" spans="1:5" x14ac:dyDescent="0.25">
      <c r="A14" s="9">
        <v>10</v>
      </c>
      <c r="B14" s="12">
        <v>0</v>
      </c>
      <c r="C14" s="35" t="s">
        <v>228</v>
      </c>
      <c r="D14" s="37" t="s">
        <v>321</v>
      </c>
      <c r="E14" s="37" t="s">
        <v>322</v>
      </c>
    </row>
    <row r="15" spans="1:5" x14ac:dyDescent="0.25">
      <c r="A15" s="8">
        <v>11</v>
      </c>
      <c r="B15" s="12">
        <v>0</v>
      </c>
      <c r="C15" s="35" t="s">
        <v>10</v>
      </c>
      <c r="D15" s="37" t="s">
        <v>13</v>
      </c>
      <c r="E15" s="37" t="s">
        <v>323</v>
      </c>
    </row>
    <row r="16" spans="1:5" x14ac:dyDescent="0.25">
      <c r="A16" s="9">
        <v>12</v>
      </c>
      <c r="B16" s="12">
        <v>0</v>
      </c>
      <c r="C16" s="35" t="s">
        <v>11</v>
      </c>
      <c r="D16" s="37" t="s">
        <v>324</v>
      </c>
      <c r="E16" s="37" t="s">
        <v>325</v>
      </c>
    </row>
    <row r="17" spans="1:5" x14ac:dyDescent="0.25">
      <c r="A17" s="8">
        <v>13</v>
      </c>
      <c r="B17" s="12">
        <v>0</v>
      </c>
      <c r="C17" s="37" t="s">
        <v>256</v>
      </c>
      <c r="D17" s="37" t="s">
        <v>326</v>
      </c>
      <c r="E17" s="37" t="s">
        <v>327</v>
      </c>
    </row>
    <row r="18" spans="1:5" x14ac:dyDescent="0.25">
      <c r="A18" s="9">
        <v>14</v>
      </c>
      <c r="B18" s="12">
        <v>0</v>
      </c>
      <c r="C18" s="35" t="s">
        <v>12</v>
      </c>
      <c r="D18" s="37" t="s">
        <v>328</v>
      </c>
      <c r="E18" s="37" t="s">
        <v>329</v>
      </c>
    </row>
    <row r="19" spans="1:5" x14ac:dyDescent="0.25">
      <c r="A19" s="8">
        <v>15</v>
      </c>
      <c r="B19" s="12">
        <v>0</v>
      </c>
      <c r="C19" s="35" t="s">
        <v>186</v>
      </c>
      <c r="D19" s="37" t="s">
        <v>187</v>
      </c>
      <c r="E19" s="37" t="s">
        <v>330</v>
      </c>
    </row>
    <row r="20" spans="1:5" x14ac:dyDescent="0.25">
      <c r="A20" s="9">
        <v>16</v>
      </c>
      <c r="B20" s="12">
        <v>0</v>
      </c>
      <c r="C20" s="35" t="s">
        <v>188</v>
      </c>
      <c r="D20" s="37" t="s">
        <v>189</v>
      </c>
      <c r="E20" s="37" t="s">
        <v>330</v>
      </c>
    </row>
    <row r="21" spans="1:5" x14ac:dyDescent="0.25">
      <c r="A21" s="8">
        <v>17</v>
      </c>
      <c r="B21" s="48" t="s">
        <v>492</v>
      </c>
      <c r="C21" s="36" t="s">
        <v>257</v>
      </c>
      <c r="D21" s="47" t="s">
        <v>304</v>
      </c>
      <c r="E21" s="44" t="s">
        <v>395</v>
      </c>
    </row>
    <row r="22" spans="1:5" x14ac:dyDescent="0.25">
      <c r="A22" s="9">
        <v>18</v>
      </c>
      <c r="B22" s="48" t="s">
        <v>492</v>
      </c>
      <c r="C22" s="36" t="s">
        <v>258</v>
      </c>
      <c r="D22" s="47" t="s">
        <v>305</v>
      </c>
      <c r="E22" s="44" t="s">
        <v>395</v>
      </c>
    </row>
    <row r="23" spans="1:5" x14ac:dyDescent="0.25">
      <c r="A23" s="8">
        <v>19</v>
      </c>
      <c r="B23" s="12">
        <v>0</v>
      </c>
      <c r="C23" s="35" t="s">
        <v>190</v>
      </c>
      <c r="D23" s="37" t="s">
        <v>331</v>
      </c>
      <c r="E23" s="37" t="s">
        <v>332</v>
      </c>
    </row>
    <row r="24" spans="1:5" x14ac:dyDescent="0.25">
      <c r="A24" s="9">
        <v>20</v>
      </c>
      <c r="B24" s="12">
        <v>0</v>
      </c>
      <c r="C24" s="35" t="s">
        <v>191</v>
      </c>
      <c r="D24" s="37" t="s">
        <v>333</v>
      </c>
      <c r="E24" s="37" t="s">
        <v>332</v>
      </c>
    </row>
    <row r="25" spans="1:5" x14ac:dyDescent="0.25">
      <c r="A25" s="8">
        <v>21</v>
      </c>
      <c r="B25" s="48" t="s">
        <v>492</v>
      </c>
      <c r="C25" s="36" t="s">
        <v>259</v>
      </c>
      <c r="D25" s="47" t="s">
        <v>375</v>
      </c>
      <c r="E25" s="44" t="s">
        <v>395</v>
      </c>
    </row>
    <row r="26" spans="1:5" x14ac:dyDescent="0.25">
      <c r="A26" s="9">
        <v>22</v>
      </c>
      <c r="B26" s="48" t="s">
        <v>492</v>
      </c>
      <c r="C26" s="36" t="s">
        <v>260</v>
      </c>
      <c r="D26" s="47" t="s">
        <v>376</v>
      </c>
      <c r="E26" s="44" t="s">
        <v>395</v>
      </c>
    </row>
    <row r="27" spans="1:5" x14ac:dyDescent="0.25">
      <c r="A27" s="8">
        <v>23</v>
      </c>
      <c r="B27" s="12">
        <v>0</v>
      </c>
      <c r="C27" s="35" t="s">
        <v>192</v>
      </c>
      <c r="D27" s="37" t="s">
        <v>193</v>
      </c>
      <c r="E27" s="37" t="s">
        <v>327</v>
      </c>
    </row>
    <row r="28" spans="1:5" x14ac:dyDescent="0.25">
      <c r="A28" s="9">
        <v>24</v>
      </c>
      <c r="B28" s="12">
        <v>0</v>
      </c>
      <c r="C28" s="35" t="s">
        <v>194</v>
      </c>
      <c r="D28" s="37" t="s">
        <v>334</v>
      </c>
      <c r="E28" s="37" t="s">
        <v>310</v>
      </c>
    </row>
    <row r="29" spans="1:5" x14ac:dyDescent="0.25">
      <c r="A29" s="8">
        <v>25</v>
      </c>
      <c r="B29" s="48" t="s">
        <v>492</v>
      </c>
      <c r="C29" s="36" t="s">
        <v>261</v>
      </c>
      <c r="D29" s="47" t="s">
        <v>334</v>
      </c>
      <c r="E29" s="44" t="s">
        <v>395</v>
      </c>
    </row>
    <row r="30" spans="1:5" x14ac:dyDescent="0.25">
      <c r="A30" s="9">
        <v>26</v>
      </c>
      <c r="B30" s="12">
        <v>0</v>
      </c>
      <c r="C30" s="35" t="s">
        <v>195</v>
      </c>
      <c r="D30" s="37" t="s">
        <v>335</v>
      </c>
      <c r="E30" s="37" t="s">
        <v>310</v>
      </c>
    </row>
    <row r="31" spans="1:5" x14ac:dyDescent="0.25">
      <c r="A31" s="8">
        <v>27</v>
      </c>
      <c r="B31" s="12">
        <v>0</v>
      </c>
      <c r="C31" s="35" t="s">
        <v>196</v>
      </c>
      <c r="D31" s="37" t="s">
        <v>197</v>
      </c>
      <c r="E31" s="37" t="s">
        <v>310</v>
      </c>
    </row>
    <row r="32" spans="1:5" x14ac:dyDescent="0.25">
      <c r="A32" s="9">
        <v>28</v>
      </c>
      <c r="B32" s="12">
        <v>0</v>
      </c>
      <c r="C32" s="35" t="s">
        <v>198</v>
      </c>
      <c r="D32" s="37" t="s">
        <v>199</v>
      </c>
      <c r="E32" s="37" t="s">
        <v>310</v>
      </c>
    </row>
    <row r="33" spans="1:5" x14ac:dyDescent="0.25">
      <c r="A33" s="8">
        <v>29</v>
      </c>
      <c r="B33" s="12">
        <v>0</v>
      </c>
      <c r="C33" s="35" t="s">
        <v>200</v>
      </c>
      <c r="D33" s="37" t="s">
        <v>336</v>
      </c>
      <c r="E33" s="37" t="s">
        <v>310</v>
      </c>
    </row>
    <row r="34" spans="1:5" x14ac:dyDescent="0.25">
      <c r="A34" s="9">
        <v>30</v>
      </c>
      <c r="B34" s="12">
        <v>0</v>
      </c>
      <c r="C34" s="35" t="s">
        <v>201</v>
      </c>
      <c r="D34" s="37" t="s">
        <v>202</v>
      </c>
      <c r="E34" s="37" t="s">
        <v>310</v>
      </c>
    </row>
    <row r="35" spans="1:5" x14ac:dyDescent="0.25">
      <c r="A35" s="8">
        <v>31</v>
      </c>
      <c r="B35" s="12">
        <v>0</v>
      </c>
      <c r="C35" s="35" t="s">
        <v>203</v>
      </c>
      <c r="D35" s="37" t="s">
        <v>204</v>
      </c>
      <c r="E35" s="37" t="s">
        <v>310</v>
      </c>
    </row>
    <row r="36" spans="1:5" x14ac:dyDescent="0.25">
      <c r="A36" s="9">
        <v>32</v>
      </c>
      <c r="B36" s="48" t="s">
        <v>492</v>
      </c>
      <c r="C36" s="36" t="s">
        <v>262</v>
      </c>
      <c r="D36" s="47" t="s">
        <v>337</v>
      </c>
      <c r="E36" s="44" t="s">
        <v>396</v>
      </c>
    </row>
    <row r="37" spans="1:5" x14ac:dyDescent="0.25">
      <c r="A37" s="8">
        <v>33</v>
      </c>
      <c r="B37" s="48" t="s">
        <v>492</v>
      </c>
      <c r="C37" s="36" t="s">
        <v>339</v>
      </c>
      <c r="D37" s="47" t="s">
        <v>340</v>
      </c>
      <c r="E37" s="44" t="s">
        <v>396</v>
      </c>
    </row>
    <row r="38" spans="1:5" x14ac:dyDescent="0.25">
      <c r="A38" s="9">
        <v>34</v>
      </c>
      <c r="B38" s="48" t="s">
        <v>492</v>
      </c>
      <c r="C38" s="36" t="s">
        <v>263</v>
      </c>
      <c r="D38" s="47" t="s">
        <v>341</v>
      </c>
      <c r="E38" s="44" t="s">
        <v>396</v>
      </c>
    </row>
    <row r="39" spans="1:5" x14ac:dyDescent="0.25">
      <c r="A39" s="8">
        <v>35</v>
      </c>
      <c r="B39" s="12">
        <v>0</v>
      </c>
      <c r="C39" s="35" t="s">
        <v>264</v>
      </c>
      <c r="D39" s="37" t="s">
        <v>342</v>
      </c>
      <c r="E39" s="37" t="s">
        <v>343</v>
      </c>
    </row>
    <row r="40" spans="1:5" x14ac:dyDescent="0.25">
      <c r="A40" s="9">
        <v>36</v>
      </c>
      <c r="B40" s="12">
        <v>0</v>
      </c>
      <c r="C40" s="35" t="s">
        <v>265</v>
      </c>
      <c r="D40" s="37" t="s">
        <v>344</v>
      </c>
      <c r="E40" s="37" t="s">
        <v>343</v>
      </c>
    </row>
    <row r="41" spans="1:5" x14ac:dyDescent="0.25">
      <c r="A41" s="8">
        <v>37</v>
      </c>
      <c r="B41" s="12">
        <v>0</v>
      </c>
      <c r="C41" s="35" t="s">
        <v>266</v>
      </c>
      <c r="D41" s="37" t="s">
        <v>342</v>
      </c>
      <c r="E41" s="37" t="s">
        <v>327</v>
      </c>
    </row>
    <row r="42" spans="1:5" x14ac:dyDescent="0.25">
      <c r="A42" s="38"/>
      <c r="B42" s="38"/>
      <c r="C42" s="39" t="s">
        <v>345</v>
      </c>
      <c r="D42" s="38"/>
      <c r="E42" s="38"/>
    </row>
    <row r="43" spans="1:5" x14ac:dyDescent="0.25">
      <c r="A43" s="8">
        <v>38</v>
      </c>
      <c r="B43" s="12">
        <v>0</v>
      </c>
      <c r="C43" s="35" t="s">
        <v>229</v>
      </c>
      <c r="D43" s="37" t="s">
        <v>54</v>
      </c>
      <c r="E43" s="37" t="s">
        <v>346</v>
      </c>
    </row>
    <row r="44" spans="1:5" x14ac:dyDescent="0.25">
      <c r="A44" s="8">
        <v>39</v>
      </c>
      <c r="B44" s="12">
        <v>0</v>
      </c>
      <c r="C44" s="35" t="s">
        <v>230</v>
      </c>
      <c r="D44" s="37" t="s">
        <v>73</v>
      </c>
      <c r="E44" s="37" t="s">
        <v>397</v>
      </c>
    </row>
    <row r="45" spans="1:5" x14ac:dyDescent="0.25">
      <c r="A45" s="8">
        <v>40</v>
      </c>
      <c r="B45" s="12">
        <v>0</v>
      </c>
      <c r="C45" s="35" t="s">
        <v>231</v>
      </c>
      <c r="D45" s="37" t="s">
        <v>55</v>
      </c>
      <c r="E45" s="37" t="s">
        <v>348</v>
      </c>
    </row>
    <row r="46" spans="1:5" x14ac:dyDescent="0.25">
      <c r="A46" s="8">
        <v>41</v>
      </c>
      <c r="B46" s="12">
        <v>0</v>
      </c>
      <c r="C46" s="35" t="s">
        <v>232</v>
      </c>
      <c r="D46" s="37" t="s">
        <v>143</v>
      </c>
      <c r="E46" s="37" t="s">
        <v>398</v>
      </c>
    </row>
    <row r="47" spans="1:5" x14ac:dyDescent="0.25">
      <c r="A47" s="8">
        <v>42</v>
      </c>
      <c r="B47" s="12">
        <v>0</v>
      </c>
      <c r="C47" s="35" t="s">
        <v>233</v>
      </c>
      <c r="D47" s="37" t="s">
        <v>16</v>
      </c>
      <c r="E47" s="37" t="s">
        <v>381</v>
      </c>
    </row>
    <row r="48" spans="1:5" x14ac:dyDescent="0.25">
      <c r="A48" s="8">
        <v>43</v>
      </c>
      <c r="B48" s="12">
        <v>0</v>
      </c>
      <c r="C48" s="35" t="s">
        <v>234</v>
      </c>
      <c r="D48" s="37" t="s">
        <v>17</v>
      </c>
      <c r="E48" s="37" t="s">
        <v>381</v>
      </c>
    </row>
    <row r="49" spans="1:5" x14ac:dyDescent="0.25">
      <c r="A49" s="8">
        <v>44</v>
      </c>
      <c r="B49" s="12">
        <v>0</v>
      </c>
      <c r="C49" s="35" t="s">
        <v>235</v>
      </c>
      <c r="D49" s="37" t="s">
        <v>56</v>
      </c>
      <c r="E49" s="37" t="s">
        <v>381</v>
      </c>
    </row>
    <row r="50" spans="1:5" x14ac:dyDescent="0.25">
      <c r="A50" s="8">
        <v>45</v>
      </c>
      <c r="B50" s="12">
        <v>0</v>
      </c>
      <c r="C50" s="35" t="s">
        <v>236</v>
      </c>
      <c r="D50" s="37" t="s">
        <v>19</v>
      </c>
      <c r="E50" s="37" t="s">
        <v>381</v>
      </c>
    </row>
    <row r="51" spans="1:5" x14ac:dyDescent="0.25">
      <c r="A51" s="8">
        <v>46</v>
      </c>
      <c r="B51" s="12">
        <v>0</v>
      </c>
      <c r="C51" s="35" t="s">
        <v>237</v>
      </c>
      <c r="D51" s="37" t="s">
        <v>57</v>
      </c>
      <c r="E51" s="37" t="s">
        <v>381</v>
      </c>
    </row>
    <row r="52" spans="1:5" x14ac:dyDescent="0.25">
      <c r="A52" s="8">
        <v>47</v>
      </c>
      <c r="B52" s="12">
        <v>0</v>
      </c>
      <c r="C52" s="35" t="s">
        <v>238</v>
      </c>
      <c r="D52" s="37" t="s">
        <v>21</v>
      </c>
      <c r="E52" s="37" t="s">
        <v>381</v>
      </c>
    </row>
    <row r="53" spans="1:5" x14ac:dyDescent="0.25">
      <c r="A53" s="8">
        <v>48</v>
      </c>
      <c r="B53" s="12">
        <v>0</v>
      </c>
      <c r="C53" s="35" t="s">
        <v>239</v>
      </c>
      <c r="D53" s="37" t="s">
        <v>58</v>
      </c>
      <c r="E53" s="37" t="s">
        <v>381</v>
      </c>
    </row>
    <row r="54" spans="1:5" x14ac:dyDescent="0.25">
      <c r="A54" s="8">
        <v>49</v>
      </c>
      <c r="B54" s="12">
        <v>0</v>
      </c>
      <c r="C54" s="35" t="s">
        <v>240</v>
      </c>
      <c r="D54" s="37" t="s">
        <v>23</v>
      </c>
      <c r="E54" s="37" t="s">
        <v>381</v>
      </c>
    </row>
    <row r="55" spans="1:5" x14ac:dyDescent="0.25">
      <c r="A55" s="8">
        <v>50</v>
      </c>
      <c r="B55" s="12">
        <v>0</v>
      </c>
      <c r="C55" s="35" t="s">
        <v>241</v>
      </c>
      <c r="D55" s="37" t="s">
        <v>24</v>
      </c>
      <c r="E55" s="37" t="s">
        <v>381</v>
      </c>
    </row>
    <row r="56" spans="1:5" x14ac:dyDescent="0.25">
      <c r="A56" s="8">
        <v>51</v>
      </c>
      <c r="B56" s="12">
        <v>0</v>
      </c>
      <c r="C56" s="35" t="s">
        <v>242</v>
      </c>
      <c r="D56" s="37" t="s">
        <v>59</v>
      </c>
      <c r="E56" s="37" t="s">
        <v>381</v>
      </c>
    </row>
    <row r="57" spans="1:5" x14ac:dyDescent="0.25">
      <c r="A57" s="8">
        <v>52</v>
      </c>
      <c r="B57" s="12">
        <v>0</v>
      </c>
      <c r="C57" s="35" t="s">
        <v>243</v>
      </c>
      <c r="D57" s="37" t="s">
        <v>27</v>
      </c>
      <c r="E57" s="37" t="s">
        <v>381</v>
      </c>
    </row>
    <row r="58" spans="1:5" x14ac:dyDescent="0.25">
      <c r="A58" s="8">
        <v>53</v>
      </c>
      <c r="B58" s="12">
        <v>0</v>
      </c>
      <c r="C58" s="35" t="s">
        <v>244</v>
      </c>
      <c r="D58" s="37" t="s">
        <v>60</v>
      </c>
      <c r="E58" s="37" t="s">
        <v>382</v>
      </c>
    </row>
    <row r="59" spans="1:5" x14ac:dyDescent="0.25">
      <c r="A59" s="8">
        <v>54</v>
      </c>
      <c r="B59" s="12">
        <v>0</v>
      </c>
      <c r="C59" s="35" t="s">
        <v>245</v>
      </c>
      <c r="D59" s="37" t="s">
        <v>61</v>
      </c>
      <c r="E59" s="37" t="s">
        <v>383</v>
      </c>
    </row>
    <row r="60" spans="1:5" x14ac:dyDescent="0.25">
      <c r="A60" s="8">
        <v>55</v>
      </c>
      <c r="B60" s="12">
        <v>0</v>
      </c>
      <c r="C60" s="35" t="s">
        <v>246</v>
      </c>
      <c r="D60" s="37" t="s">
        <v>29</v>
      </c>
      <c r="E60" s="37" t="s">
        <v>399</v>
      </c>
    </row>
    <row r="61" spans="1:5" x14ac:dyDescent="0.25">
      <c r="A61" s="8">
        <v>56</v>
      </c>
      <c r="B61" s="12">
        <v>0</v>
      </c>
      <c r="C61" s="35" t="s">
        <v>247</v>
      </c>
      <c r="D61" s="37" t="s">
        <v>5</v>
      </c>
      <c r="E61" s="37" t="s">
        <v>384</v>
      </c>
    </row>
    <row r="62" spans="1:5" x14ac:dyDescent="0.25">
      <c r="A62" s="8">
        <v>57</v>
      </c>
      <c r="B62" s="12">
        <v>0</v>
      </c>
      <c r="C62" s="35" t="s">
        <v>248</v>
      </c>
      <c r="D62" s="37" t="s">
        <v>62</v>
      </c>
      <c r="E62" s="37" t="s">
        <v>354</v>
      </c>
    </row>
    <row r="63" spans="1:5" x14ac:dyDescent="0.25">
      <c r="A63" s="8">
        <v>58</v>
      </c>
      <c r="B63" s="12">
        <v>0</v>
      </c>
      <c r="C63" s="35" t="s">
        <v>249</v>
      </c>
      <c r="D63" s="37" t="s">
        <v>63</v>
      </c>
      <c r="E63" s="37" t="s">
        <v>354</v>
      </c>
    </row>
    <row r="64" spans="1:5" x14ac:dyDescent="0.25">
      <c r="A64" s="8">
        <v>59</v>
      </c>
      <c r="B64" s="12">
        <v>0</v>
      </c>
      <c r="C64" s="35" t="s">
        <v>250</v>
      </c>
      <c r="D64" s="37" t="s">
        <v>33</v>
      </c>
      <c r="E64" s="37" t="s">
        <v>400</v>
      </c>
    </row>
    <row r="65" spans="1:5" x14ac:dyDescent="0.25">
      <c r="A65" s="8">
        <v>60</v>
      </c>
      <c r="B65" s="12">
        <v>0</v>
      </c>
      <c r="C65" s="35" t="s">
        <v>251</v>
      </c>
      <c r="D65" s="37" t="s">
        <v>4</v>
      </c>
      <c r="E65" s="37" t="s">
        <v>384</v>
      </c>
    </row>
    <row r="66" spans="1:5" x14ac:dyDescent="0.25">
      <c r="A66" s="8">
        <v>61</v>
      </c>
      <c r="B66" s="12">
        <v>0</v>
      </c>
      <c r="C66" s="35" t="s">
        <v>252</v>
      </c>
      <c r="D66" s="37" t="s">
        <v>64</v>
      </c>
      <c r="E66" s="37" t="s">
        <v>354</v>
      </c>
    </row>
    <row r="67" spans="1:5" x14ac:dyDescent="0.25">
      <c r="A67" s="8">
        <v>62</v>
      </c>
      <c r="B67" s="12">
        <v>0</v>
      </c>
      <c r="C67" s="35" t="s">
        <v>253</v>
      </c>
      <c r="D67" s="37" t="s">
        <v>65</v>
      </c>
      <c r="E67" s="37" t="s">
        <v>354</v>
      </c>
    </row>
    <row r="68" spans="1:5" x14ac:dyDescent="0.25">
      <c r="A68" s="8">
        <v>63</v>
      </c>
      <c r="B68" s="12">
        <v>0</v>
      </c>
      <c r="C68" s="35" t="s">
        <v>268</v>
      </c>
      <c r="D68" s="37" t="s">
        <v>66</v>
      </c>
      <c r="E68" s="37" t="s">
        <v>366</v>
      </c>
    </row>
    <row r="69" spans="1:5" x14ac:dyDescent="0.25">
      <c r="A69" s="8">
        <v>64</v>
      </c>
      <c r="B69" s="12">
        <v>0</v>
      </c>
      <c r="C69" s="35" t="s">
        <v>269</v>
      </c>
      <c r="D69" s="37" t="s">
        <v>37</v>
      </c>
      <c r="E69" s="37" t="s">
        <v>354</v>
      </c>
    </row>
    <row r="70" spans="1:5" x14ac:dyDescent="0.25">
      <c r="A70" s="8">
        <v>65</v>
      </c>
      <c r="B70" s="12">
        <v>0</v>
      </c>
      <c r="C70" s="35" t="s">
        <v>270</v>
      </c>
      <c r="D70" s="37" t="s">
        <v>67</v>
      </c>
      <c r="E70" s="37" t="s">
        <v>354</v>
      </c>
    </row>
    <row r="71" spans="1:5" x14ac:dyDescent="0.25">
      <c r="A71" s="8">
        <v>66</v>
      </c>
      <c r="B71" s="12">
        <v>0</v>
      </c>
      <c r="C71" s="35" t="s">
        <v>271</v>
      </c>
      <c r="D71" s="37" t="s">
        <v>39</v>
      </c>
      <c r="E71" s="37" t="s">
        <v>354</v>
      </c>
    </row>
    <row r="72" spans="1:5" x14ac:dyDescent="0.25">
      <c r="A72" s="8">
        <v>67</v>
      </c>
      <c r="B72" s="12">
        <v>0</v>
      </c>
      <c r="C72" s="35" t="s">
        <v>272</v>
      </c>
      <c r="D72" s="37" t="s">
        <v>68</v>
      </c>
      <c r="E72" s="37" t="s">
        <v>354</v>
      </c>
    </row>
    <row r="73" spans="1:5" x14ac:dyDescent="0.25">
      <c r="A73" s="8">
        <v>68</v>
      </c>
      <c r="B73" s="12">
        <v>0</v>
      </c>
      <c r="C73" s="35" t="s">
        <v>273</v>
      </c>
      <c r="D73" s="37" t="s">
        <v>41</v>
      </c>
      <c r="E73" s="37" t="s">
        <v>354</v>
      </c>
    </row>
    <row r="74" spans="1:5" x14ac:dyDescent="0.25">
      <c r="A74" s="8">
        <v>69</v>
      </c>
      <c r="B74" s="12">
        <v>0</v>
      </c>
      <c r="C74" s="35" t="s">
        <v>274</v>
      </c>
      <c r="D74" s="37" t="s">
        <v>167</v>
      </c>
      <c r="E74" s="37" t="s">
        <v>366</v>
      </c>
    </row>
    <row r="75" spans="1:5" x14ac:dyDescent="0.25">
      <c r="A75" s="8">
        <v>70</v>
      </c>
      <c r="B75" s="12">
        <v>0</v>
      </c>
      <c r="C75" s="35" t="s">
        <v>275</v>
      </c>
      <c r="D75" s="37" t="s">
        <v>168</v>
      </c>
      <c r="E75" s="37" t="s">
        <v>366</v>
      </c>
    </row>
    <row r="76" spans="1:5" x14ac:dyDescent="0.25">
      <c r="A76" s="8">
        <v>71</v>
      </c>
      <c r="B76" s="12">
        <v>0</v>
      </c>
      <c r="C76" s="35" t="s">
        <v>276</v>
      </c>
      <c r="D76" s="37" t="s">
        <v>147</v>
      </c>
      <c r="E76" s="37" t="s">
        <v>366</v>
      </c>
    </row>
    <row r="77" spans="1:5" x14ac:dyDescent="0.25">
      <c r="A77" s="8">
        <v>72</v>
      </c>
      <c r="B77" s="12">
        <v>0</v>
      </c>
      <c r="C77" s="35" t="s">
        <v>277</v>
      </c>
      <c r="D77" s="37" t="s">
        <v>169</v>
      </c>
      <c r="E77" s="37" t="s">
        <v>366</v>
      </c>
    </row>
    <row r="78" spans="1:5" x14ac:dyDescent="0.25">
      <c r="A78" s="8">
        <v>73</v>
      </c>
      <c r="B78" s="12">
        <v>0</v>
      </c>
      <c r="C78" s="35" t="s">
        <v>278</v>
      </c>
      <c r="D78" s="37" t="s">
        <v>44</v>
      </c>
      <c r="E78" s="37" t="s">
        <v>387</v>
      </c>
    </row>
    <row r="79" spans="1:5" x14ac:dyDescent="0.25">
      <c r="A79" s="8">
        <v>74</v>
      </c>
      <c r="B79" s="12">
        <v>0</v>
      </c>
      <c r="C79" s="35" t="s">
        <v>279</v>
      </c>
      <c r="D79" s="37" t="s">
        <v>69</v>
      </c>
      <c r="E79" s="37" t="s">
        <v>388</v>
      </c>
    </row>
    <row r="80" spans="1:5" x14ac:dyDescent="0.25">
      <c r="A80" s="8">
        <v>75</v>
      </c>
      <c r="B80" s="12">
        <v>0</v>
      </c>
      <c r="C80" s="35" t="s">
        <v>280</v>
      </c>
      <c r="D80" s="37" t="s">
        <v>70</v>
      </c>
      <c r="E80" s="37" t="s">
        <v>354</v>
      </c>
    </row>
    <row r="81" spans="1:5" x14ac:dyDescent="0.25">
      <c r="A81" s="8">
        <v>76</v>
      </c>
      <c r="B81" s="12">
        <v>0</v>
      </c>
      <c r="C81" s="35" t="s">
        <v>281</v>
      </c>
      <c r="D81" s="37" t="s">
        <v>154</v>
      </c>
      <c r="E81" s="37" t="s">
        <v>369</v>
      </c>
    </row>
    <row r="82" spans="1:5" x14ac:dyDescent="0.25">
      <c r="A82" s="8">
        <v>77</v>
      </c>
      <c r="B82" s="12">
        <v>0</v>
      </c>
      <c r="C82" s="35" t="s">
        <v>282</v>
      </c>
      <c r="D82" s="37" t="s">
        <v>170</v>
      </c>
      <c r="E82" s="37" t="s">
        <v>370</v>
      </c>
    </row>
    <row r="83" spans="1:5" x14ac:dyDescent="0.25">
      <c r="A83" s="8">
        <v>78</v>
      </c>
      <c r="B83" s="12">
        <v>0</v>
      </c>
      <c r="C83" s="35" t="s">
        <v>283</v>
      </c>
      <c r="D83" s="37" t="s">
        <v>47</v>
      </c>
      <c r="E83" s="37" t="s">
        <v>371</v>
      </c>
    </row>
    <row r="84" spans="1:5" x14ac:dyDescent="0.25">
      <c r="A84" s="8">
        <v>79</v>
      </c>
      <c r="B84" s="12">
        <v>0</v>
      </c>
      <c r="C84" s="35" t="s">
        <v>284</v>
      </c>
      <c r="D84" s="37" t="s">
        <v>48</v>
      </c>
      <c r="E84" s="37" t="s">
        <v>371</v>
      </c>
    </row>
    <row r="85" spans="1:5" x14ac:dyDescent="0.25">
      <c r="A85" s="8">
        <v>80</v>
      </c>
      <c r="B85" s="12">
        <v>0</v>
      </c>
      <c r="C85" s="35" t="s">
        <v>285</v>
      </c>
      <c r="D85" s="37" t="s">
        <v>156</v>
      </c>
      <c r="E85" s="37" t="s">
        <v>354</v>
      </c>
    </row>
    <row r="86" spans="1:5" x14ac:dyDescent="0.25">
      <c r="A86" s="8">
        <v>81</v>
      </c>
      <c r="B86" s="12">
        <v>0</v>
      </c>
      <c r="C86" s="35" t="s">
        <v>286</v>
      </c>
      <c r="D86" s="37" t="s">
        <v>148</v>
      </c>
      <c r="E86" s="37" t="s">
        <v>354</v>
      </c>
    </row>
    <row r="87" spans="1:5" x14ac:dyDescent="0.25">
      <c r="A87" s="8">
        <v>82</v>
      </c>
      <c r="B87" s="12">
        <v>0</v>
      </c>
      <c r="C87" s="35" t="s">
        <v>287</v>
      </c>
      <c r="D87" s="37" t="s">
        <v>71</v>
      </c>
      <c r="E87" s="37" t="s">
        <v>389</v>
      </c>
    </row>
    <row r="88" spans="1:5" x14ac:dyDescent="0.25">
      <c r="A88" s="8">
        <v>83</v>
      </c>
      <c r="B88" s="12">
        <v>0</v>
      </c>
      <c r="C88" s="35" t="s">
        <v>288</v>
      </c>
      <c r="D88" s="37" t="s">
        <v>171</v>
      </c>
      <c r="E88" s="37" t="s">
        <v>390</v>
      </c>
    </row>
    <row r="89" spans="1:5" x14ac:dyDescent="0.25">
      <c r="A89" s="8">
        <v>84</v>
      </c>
      <c r="B89" s="12">
        <v>0</v>
      </c>
      <c r="C89" s="35" t="s">
        <v>289</v>
      </c>
      <c r="D89" s="37" t="s">
        <v>172</v>
      </c>
      <c r="E89" s="37" t="s">
        <v>390</v>
      </c>
    </row>
    <row r="90" spans="1:5" x14ac:dyDescent="0.25">
      <c r="A90" s="8">
        <v>85</v>
      </c>
      <c r="B90" s="12">
        <v>0</v>
      </c>
      <c r="C90" s="35" t="s">
        <v>290</v>
      </c>
      <c r="D90" s="37" t="s">
        <v>173</v>
      </c>
      <c r="E90" s="37" t="s">
        <v>390</v>
      </c>
    </row>
    <row r="91" spans="1:5" x14ac:dyDescent="0.25">
      <c r="A91" s="8">
        <v>86</v>
      </c>
      <c r="B91" s="12">
        <v>0</v>
      </c>
      <c r="C91" s="35" t="s">
        <v>291</v>
      </c>
      <c r="D91" s="37" t="s">
        <v>174</v>
      </c>
      <c r="E91" s="37" t="s">
        <v>390</v>
      </c>
    </row>
    <row r="92" spans="1:5" x14ac:dyDescent="0.25">
      <c r="A92" s="8">
        <v>87</v>
      </c>
      <c r="B92" s="12">
        <v>0</v>
      </c>
      <c r="C92" s="35" t="s">
        <v>292</v>
      </c>
      <c r="D92" s="37" t="s">
        <v>175</v>
      </c>
      <c r="E92" s="37" t="s">
        <v>390</v>
      </c>
    </row>
    <row r="93" spans="1:5" x14ac:dyDescent="0.25">
      <c r="A93" s="8">
        <v>88</v>
      </c>
      <c r="B93" s="12">
        <v>0</v>
      </c>
      <c r="C93" s="35" t="s">
        <v>293</v>
      </c>
      <c r="D93" s="37" t="s">
        <v>176</v>
      </c>
      <c r="E93" s="37" t="s">
        <v>389</v>
      </c>
    </row>
    <row r="94" spans="1:5" x14ac:dyDescent="0.25">
      <c r="A94" s="8">
        <v>89</v>
      </c>
      <c r="B94" s="12">
        <v>0</v>
      </c>
      <c r="C94" s="35" t="s">
        <v>294</v>
      </c>
      <c r="D94" s="37" t="s">
        <v>149</v>
      </c>
      <c r="E94" s="37" t="s">
        <v>354</v>
      </c>
    </row>
    <row r="95" spans="1:5" x14ac:dyDescent="0.25">
      <c r="A95" s="8">
        <v>90</v>
      </c>
      <c r="B95" s="12">
        <v>0</v>
      </c>
      <c r="C95" s="35" t="s">
        <v>295</v>
      </c>
      <c r="D95" s="37" t="s">
        <v>72</v>
      </c>
      <c r="E95" s="37" t="s">
        <v>391</v>
      </c>
    </row>
    <row r="96" spans="1:5" x14ac:dyDescent="0.25">
      <c r="A96" s="8">
        <v>91</v>
      </c>
      <c r="B96" s="12">
        <v>0</v>
      </c>
      <c r="C96" s="35" t="s">
        <v>296</v>
      </c>
      <c r="D96" s="37" t="s">
        <v>177</v>
      </c>
      <c r="E96" s="37" t="s">
        <v>390</v>
      </c>
    </row>
    <row r="97" spans="1:5" x14ac:dyDescent="0.25">
      <c r="A97" s="8">
        <v>92</v>
      </c>
      <c r="B97" s="12">
        <v>0</v>
      </c>
      <c r="C97" s="35" t="s">
        <v>297</v>
      </c>
      <c r="D97" s="37" t="s">
        <v>178</v>
      </c>
      <c r="E97" s="37" t="s">
        <v>390</v>
      </c>
    </row>
    <row r="98" spans="1:5" x14ac:dyDescent="0.25">
      <c r="A98" s="8">
        <v>93</v>
      </c>
      <c r="B98" s="12">
        <v>0</v>
      </c>
      <c r="C98" s="35" t="s">
        <v>298</v>
      </c>
      <c r="D98" s="37" t="s">
        <v>179</v>
      </c>
      <c r="E98" s="37" t="s">
        <v>390</v>
      </c>
    </row>
    <row r="99" spans="1:5" x14ac:dyDescent="0.25">
      <c r="A99" s="8">
        <v>94</v>
      </c>
      <c r="B99" s="12">
        <v>0</v>
      </c>
      <c r="C99" s="35" t="s">
        <v>299</v>
      </c>
      <c r="D99" s="37" t="s">
        <v>180</v>
      </c>
      <c r="E99" s="37" t="s">
        <v>390</v>
      </c>
    </row>
    <row r="100" spans="1:5" x14ac:dyDescent="0.25">
      <c r="A100" s="8">
        <v>95</v>
      </c>
      <c r="B100" s="12">
        <v>0</v>
      </c>
      <c r="C100" s="35" t="s">
        <v>300</v>
      </c>
      <c r="D100" s="37" t="s">
        <v>181</v>
      </c>
      <c r="E100" s="37" t="s">
        <v>390</v>
      </c>
    </row>
    <row r="101" spans="1:5" x14ac:dyDescent="0.25">
      <c r="A101" s="8">
        <v>96</v>
      </c>
      <c r="B101" s="12">
        <v>0</v>
      </c>
      <c r="C101" s="35" t="s">
        <v>301</v>
      </c>
      <c r="D101" s="37" t="s">
        <v>182</v>
      </c>
      <c r="E101" s="37" t="s">
        <v>391</v>
      </c>
    </row>
    <row r="102" spans="1:5" x14ac:dyDescent="0.25">
      <c r="A102" s="8">
        <v>97</v>
      </c>
      <c r="B102" s="12">
        <v>0</v>
      </c>
      <c r="C102" s="35" t="s">
        <v>302</v>
      </c>
      <c r="D102" s="37" t="s">
        <v>53</v>
      </c>
      <c r="E102" s="37" t="s">
        <v>374</v>
      </c>
    </row>
    <row r="103" spans="1:5" x14ac:dyDescent="0.25">
      <c r="C103" t="s">
        <v>350</v>
      </c>
    </row>
  </sheetData>
  <phoneticPr fontId="7" type="noConversion"/>
  <conditionalFormatting sqref="B5:B20 B23:B24 B27:B28 B30:B35 B39:B41">
    <cfRule type="cellIs" dxfId="52" priority="43" operator="equal">
      <formula>"SIM"</formula>
    </cfRule>
  </conditionalFormatting>
  <conditionalFormatting sqref="B43:B102">
    <cfRule type="cellIs" dxfId="51" priority="59" operator="equal">
      <formula>"SIM"</formula>
    </cfRule>
  </conditionalFormatting>
  <conditionalFormatting sqref="B21">
    <cfRule type="cellIs" dxfId="32" priority="36" operator="equal">
      <formula>"SIM"</formula>
    </cfRule>
  </conditionalFormatting>
  <conditionalFormatting sqref="B22">
    <cfRule type="cellIs" dxfId="31" priority="31" operator="equal">
      <formula>"SIM"</formula>
    </cfRule>
  </conditionalFormatting>
  <conditionalFormatting sqref="B25">
    <cfRule type="cellIs" dxfId="30" priority="26" operator="equal">
      <formula>"SIM"</formula>
    </cfRule>
  </conditionalFormatting>
  <conditionalFormatting sqref="B26">
    <cfRule type="cellIs" dxfId="29" priority="21" operator="equal">
      <formula>"SIM"</formula>
    </cfRule>
  </conditionalFormatting>
  <conditionalFormatting sqref="B29">
    <cfRule type="cellIs" dxfId="28" priority="16" operator="equal">
      <formula>"SIM"</formula>
    </cfRule>
  </conditionalFormatting>
  <conditionalFormatting sqref="B36">
    <cfRule type="cellIs" dxfId="27" priority="11" operator="equal">
      <formula>"SIM"</formula>
    </cfRule>
  </conditionalFormatting>
  <conditionalFormatting sqref="B37">
    <cfRule type="cellIs" dxfId="26" priority="6" operator="equal">
      <formula>"SIM"</formula>
    </cfRule>
  </conditionalFormatting>
  <conditionalFormatting sqref="B38">
    <cfRule type="cellIs" dxfId="25" priority="1" operator="equal">
      <formula>"SIM"</formula>
    </cfRule>
  </conditionalFormatting>
  <dataValidations count="1">
    <dataValidation type="list" allowBlank="1" showInputMessage="1" showErrorMessage="1" sqref="B5:B20 B23:B24 B27:B28 B30:B35 B39:B102" xr:uid="{FB486EA8-108D-457C-A65C-F6CE4DA77E3C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0" id="{E1688ACD-A8A7-4971-ABA6-62471786582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61" id="{7CC04BF6-7167-4D5C-9F1A-D1B01C7FB566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B43:B102 B5:B20 B23:B24 B27:B28 B30:B35 B39:B41</xm:sqref>
        </x14:conditionalFormatting>
        <x14:conditionalFormatting xmlns:xm="http://schemas.microsoft.com/office/excel/2006/main">
          <x14:cfRule type="iconSet" priority="37" id="{423C71E7-D5A3-4DED-B488-1F2852805CB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8" id="{51750D1D-C456-4AB7-B886-EF61F13B3BD7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B21</xm:sqref>
        </x14:conditionalFormatting>
        <x14:conditionalFormatting xmlns:xm="http://schemas.microsoft.com/office/excel/2006/main">
          <x14:cfRule type="iconSet" priority="39" id="{E2D7BFB3-0CDF-4AFC-932B-AF40F56A927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40" id="{EC5DC082-FB8A-4348-96B5-291CE039C650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B21</xm:sqref>
        </x14:conditionalFormatting>
        <x14:conditionalFormatting xmlns:xm="http://schemas.microsoft.com/office/excel/2006/main">
          <x14:cfRule type="iconSet" priority="32" id="{02D1813C-602A-4CAF-91A9-E67B326CC0C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3" id="{0631D2B3-3746-46CA-AA78-A2FAAF66E599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B22</xm:sqref>
        </x14:conditionalFormatting>
        <x14:conditionalFormatting xmlns:xm="http://schemas.microsoft.com/office/excel/2006/main">
          <x14:cfRule type="iconSet" priority="34" id="{B14E3D99-6521-4B28-ACDB-3F0D5B9C57A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5" id="{586AE5B4-D039-45CC-A58D-690697147A26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B22</xm:sqref>
        </x14:conditionalFormatting>
        <x14:conditionalFormatting xmlns:xm="http://schemas.microsoft.com/office/excel/2006/main">
          <x14:cfRule type="iconSet" priority="27" id="{374C02B2-AD3C-4642-B5B1-AD3F58F7E64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8" id="{49770EEE-A3C6-4F22-B59F-D235A85ADCB8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B25</xm:sqref>
        </x14:conditionalFormatting>
        <x14:conditionalFormatting xmlns:xm="http://schemas.microsoft.com/office/excel/2006/main">
          <x14:cfRule type="iconSet" priority="29" id="{9B23951E-369D-4A5A-BF60-043FE5ED14C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0" id="{05B1FBE2-678C-402B-917B-1923DEB6D4B9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B25</xm:sqref>
        </x14:conditionalFormatting>
        <x14:conditionalFormatting xmlns:xm="http://schemas.microsoft.com/office/excel/2006/main">
          <x14:cfRule type="iconSet" priority="22" id="{643B5AD6-5A85-4392-8303-ED271853BEF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3" id="{B3904F6B-FD5C-4A3A-9B6C-57AC8AC7D487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B26</xm:sqref>
        </x14:conditionalFormatting>
        <x14:conditionalFormatting xmlns:xm="http://schemas.microsoft.com/office/excel/2006/main">
          <x14:cfRule type="iconSet" priority="24" id="{4A6530C2-98AF-4448-BCCC-E2D67C8BA3C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5" id="{F8A05425-A7E0-455D-98BA-7220007D1314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B26</xm:sqref>
        </x14:conditionalFormatting>
        <x14:conditionalFormatting xmlns:xm="http://schemas.microsoft.com/office/excel/2006/main">
          <x14:cfRule type="iconSet" priority="17" id="{DEA8C547-E51E-4360-BD22-C171DE2CD83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8" id="{7AE048E5-AB1C-42D0-9FF8-36004F75342E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B29</xm:sqref>
        </x14:conditionalFormatting>
        <x14:conditionalFormatting xmlns:xm="http://schemas.microsoft.com/office/excel/2006/main">
          <x14:cfRule type="iconSet" priority="19" id="{80D1D429-E218-4806-B28C-1969D6AF485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0" id="{11744BE8-24B4-4617-BB3A-CED83DFA9208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B29</xm:sqref>
        </x14:conditionalFormatting>
        <x14:conditionalFormatting xmlns:xm="http://schemas.microsoft.com/office/excel/2006/main">
          <x14:cfRule type="iconSet" priority="12" id="{9583756A-CA9B-449B-B645-6A11168B07A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3" id="{AD581C2F-001E-4EB3-A1D7-139010E0B4A9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B36</xm:sqref>
        </x14:conditionalFormatting>
        <x14:conditionalFormatting xmlns:xm="http://schemas.microsoft.com/office/excel/2006/main">
          <x14:cfRule type="iconSet" priority="14" id="{697982C8-48AF-402E-95B4-A587950CC22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5" id="{5484B312-1FA1-4BE1-A0F8-F9048BC24382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B36</xm:sqref>
        </x14:conditionalFormatting>
        <x14:conditionalFormatting xmlns:xm="http://schemas.microsoft.com/office/excel/2006/main">
          <x14:cfRule type="iconSet" priority="7" id="{3F712C26-785F-4F73-8CD5-A04806E6D44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8" id="{B29C1C21-DB47-449A-8D53-19BAA5A9CA02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B37</xm:sqref>
        </x14:conditionalFormatting>
        <x14:conditionalFormatting xmlns:xm="http://schemas.microsoft.com/office/excel/2006/main">
          <x14:cfRule type="iconSet" priority="9" id="{CE62511B-88AF-4C5E-BABE-0F2A482EBDC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0" id="{E2D86737-3A80-42D7-A939-1F1F366705AE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B37</xm:sqref>
        </x14:conditionalFormatting>
        <x14:conditionalFormatting xmlns:xm="http://schemas.microsoft.com/office/excel/2006/main">
          <x14:cfRule type="iconSet" priority="2" id="{A41506EC-6506-43CE-ABC6-85E77DD1DBB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" id="{2F83B47A-649A-43AA-9E6D-8F1C4C30204A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B38</xm:sqref>
        </x14:conditionalFormatting>
        <x14:conditionalFormatting xmlns:xm="http://schemas.microsoft.com/office/excel/2006/main">
          <x14:cfRule type="iconSet" priority="4" id="{B568E396-3A71-457E-9DC9-ED55424DEE3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5" id="{8B922B35-10AB-483E-AFF0-B97792E153FF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B38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28F33-CF47-4F88-BD48-E50A02E9825D}">
  <dimension ref="A1:E93"/>
  <sheetViews>
    <sheetView zoomScale="90" zoomScaleNormal="90" workbookViewId="0">
      <pane ySplit="4" topLeftCell="A26" activePane="bottomLeft" state="frozen"/>
      <selection pane="bottomLeft" activeCell="B36" sqref="B36"/>
    </sheetView>
  </sheetViews>
  <sheetFormatPr defaultRowHeight="15" x14ac:dyDescent="0.25"/>
  <cols>
    <col min="2" max="2" width="15.7109375" customWidth="1"/>
    <col min="3" max="3" width="40.7109375" customWidth="1"/>
    <col min="4" max="5" width="100.7109375" customWidth="1"/>
  </cols>
  <sheetData>
    <row r="1" spans="1:5" ht="19.5" thickBot="1" x14ac:dyDescent="0.35">
      <c r="A1" s="1"/>
      <c r="B1" s="2" t="s">
        <v>209</v>
      </c>
      <c r="C1" s="3"/>
      <c r="D1" s="3"/>
      <c r="E1" s="10"/>
    </row>
    <row r="2" spans="1:5" x14ac:dyDescent="0.25">
      <c r="B2" s="4" t="s">
        <v>8</v>
      </c>
    </row>
    <row r="3" spans="1:5" ht="15.75" thickBot="1" x14ac:dyDescent="0.3"/>
    <row r="4" spans="1:5" ht="15.75" thickBot="1" x14ac:dyDescent="0.3">
      <c r="A4" s="5" t="s">
        <v>0</v>
      </c>
      <c r="B4" s="13" t="s">
        <v>9</v>
      </c>
      <c r="C4" s="6" t="s">
        <v>1</v>
      </c>
      <c r="D4" s="6" t="s">
        <v>3</v>
      </c>
      <c r="E4" s="7" t="s">
        <v>2</v>
      </c>
    </row>
    <row r="5" spans="1:5" x14ac:dyDescent="0.25">
      <c r="A5" s="8">
        <v>1</v>
      </c>
      <c r="B5" s="12">
        <v>1</v>
      </c>
      <c r="C5" s="35" t="s">
        <v>222</v>
      </c>
      <c r="D5" s="36" t="s">
        <v>309</v>
      </c>
      <c r="E5" s="37" t="s">
        <v>310</v>
      </c>
    </row>
    <row r="6" spans="1:5" x14ac:dyDescent="0.25">
      <c r="A6" s="9">
        <v>2</v>
      </c>
      <c r="B6" s="12">
        <v>1</v>
      </c>
      <c r="C6" s="37" t="s">
        <v>254</v>
      </c>
      <c r="D6" s="37" t="s">
        <v>311</v>
      </c>
      <c r="E6" s="37" t="s">
        <v>310</v>
      </c>
    </row>
    <row r="7" spans="1:5" x14ac:dyDescent="0.25">
      <c r="A7" s="9">
        <v>3</v>
      </c>
      <c r="B7" s="12">
        <v>0</v>
      </c>
      <c r="C7" s="37" t="s">
        <v>255</v>
      </c>
      <c r="D7" s="37" t="s">
        <v>312</v>
      </c>
      <c r="E7" s="37" t="s">
        <v>310</v>
      </c>
    </row>
    <row r="8" spans="1:5" x14ac:dyDescent="0.25">
      <c r="A8" s="8">
        <v>4</v>
      </c>
      <c r="B8" s="12">
        <v>0</v>
      </c>
      <c r="C8" s="37" t="s">
        <v>223</v>
      </c>
      <c r="D8" s="37" t="s">
        <v>313</v>
      </c>
      <c r="E8" s="37" t="s">
        <v>314</v>
      </c>
    </row>
    <row r="9" spans="1:5" x14ac:dyDescent="0.25">
      <c r="A9" s="9">
        <v>5</v>
      </c>
      <c r="B9" s="12">
        <v>0</v>
      </c>
      <c r="C9" s="37" t="s">
        <v>226</v>
      </c>
      <c r="D9" s="37" t="s">
        <v>315</v>
      </c>
      <c r="E9" s="37" t="s">
        <v>310</v>
      </c>
    </row>
    <row r="10" spans="1:5" x14ac:dyDescent="0.25">
      <c r="A10" s="8">
        <v>6</v>
      </c>
      <c r="B10" s="12">
        <v>0</v>
      </c>
      <c r="C10" s="37" t="s">
        <v>225</v>
      </c>
      <c r="D10" s="37" t="s">
        <v>316</v>
      </c>
      <c r="E10" s="37" t="s">
        <v>310</v>
      </c>
    </row>
    <row r="11" spans="1:5" x14ac:dyDescent="0.25">
      <c r="A11" s="9">
        <v>7</v>
      </c>
      <c r="B11" s="12">
        <v>0</v>
      </c>
      <c r="C11" s="37" t="s">
        <v>185</v>
      </c>
      <c r="D11" s="37" t="s">
        <v>317</v>
      </c>
      <c r="E11" s="37" t="s">
        <v>267</v>
      </c>
    </row>
    <row r="12" spans="1:5" x14ac:dyDescent="0.25">
      <c r="A12" s="9">
        <v>8</v>
      </c>
      <c r="B12" s="12">
        <v>0</v>
      </c>
      <c r="C12" s="37" t="s">
        <v>224</v>
      </c>
      <c r="D12" s="37" t="s">
        <v>7</v>
      </c>
      <c r="E12" s="37" t="s">
        <v>318</v>
      </c>
    </row>
    <row r="13" spans="1:5" x14ac:dyDescent="0.25">
      <c r="A13" s="8">
        <v>9</v>
      </c>
      <c r="B13" s="12">
        <v>0</v>
      </c>
      <c r="C13" s="37" t="s">
        <v>227</v>
      </c>
      <c r="D13" s="37" t="s">
        <v>319</v>
      </c>
      <c r="E13" s="37" t="s">
        <v>320</v>
      </c>
    </row>
    <row r="14" spans="1:5" x14ac:dyDescent="0.25">
      <c r="A14" s="9">
        <v>10</v>
      </c>
      <c r="B14" s="12">
        <v>0</v>
      </c>
      <c r="C14" s="35" t="s">
        <v>228</v>
      </c>
      <c r="D14" s="37" t="s">
        <v>321</v>
      </c>
      <c r="E14" s="37" t="s">
        <v>322</v>
      </c>
    </row>
    <row r="15" spans="1:5" x14ac:dyDescent="0.25">
      <c r="A15" s="9">
        <v>12</v>
      </c>
      <c r="B15" s="12">
        <v>0</v>
      </c>
      <c r="C15" s="35" t="s">
        <v>10</v>
      </c>
      <c r="D15" s="37" t="s">
        <v>13</v>
      </c>
      <c r="E15" s="37" t="s">
        <v>323</v>
      </c>
    </row>
    <row r="16" spans="1:5" x14ac:dyDescent="0.25">
      <c r="A16" s="9">
        <v>13</v>
      </c>
      <c r="B16" s="12">
        <v>0</v>
      </c>
      <c r="C16" s="35" t="s">
        <v>11</v>
      </c>
      <c r="D16" s="37" t="s">
        <v>324</v>
      </c>
      <c r="E16" s="37" t="s">
        <v>325</v>
      </c>
    </row>
    <row r="17" spans="1:5" x14ac:dyDescent="0.25">
      <c r="A17" s="8">
        <v>14</v>
      </c>
      <c r="B17" s="12">
        <v>0</v>
      </c>
      <c r="C17" s="37" t="s">
        <v>256</v>
      </c>
      <c r="D17" s="37" t="s">
        <v>326</v>
      </c>
      <c r="E17" s="37" t="s">
        <v>327</v>
      </c>
    </row>
    <row r="18" spans="1:5" x14ac:dyDescent="0.25">
      <c r="A18" s="9">
        <v>15</v>
      </c>
      <c r="B18" s="12">
        <v>0</v>
      </c>
      <c r="C18" s="35" t="s">
        <v>12</v>
      </c>
      <c r="D18" s="37" t="s">
        <v>328</v>
      </c>
      <c r="E18" s="37" t="s">
        <v>329</v>
      </c>
    </row>
    <row r="19" spans="1:5" x14ac:dyDescent="0.25">
      <c r="A19" s="8">
        <v>16</v>
      </c>
      <c r="B19" s="12">
        <v>0</v>
      </c>
      <c r="C19" s="35" t="s">
        <v>186</v>
      </c>
      <c r="D19" s="37" t="s">
        <v>187</v>
      </c>
      <c r="E19" s="37" t="s">
        <v>330</v>
      </c>
    </row>
    <row r="20" spans="1:5" x14ac:dyDescent="0.25">
      <c r="A20" s="9">
        <v>17</v>
      </c>
      <c r="B20" s="12">
        <v>0</v>
      </c>
      <c r="C20" s="35" t="s">
        <v>188</v>
      </c>
      <c r="D20" s="37" t="s">
        <v>189</v>
      </c>
      <c r="E20" s="37" t="s">
        <v>330</v>
      </c>
    </row>
    <row r="21" spans="1:5" x14ac:dyDescent="0.25">
      <c r="A21" s="9">
        <v>18</v>
      </c>
      <c r="B21" s="48" t="s">
        <v>492</v>
      </c>
      <c r="C21" s="36" t="s">
        <v>257</v>
      </c>
      <c r="D21" s="47" t="s">
        <v>304</v>
      </c>
      <c r="E21" s="44" t="s">
        <v>401</v>
      </c>
    </row>
    <row r="22" spans="1:5" x14ac:dyDescent="0.25">
      <c r="A22" s="8">
        <v>19</v>
      </c>
      <c r="B22" s="48" t="s">
        <v>492</v>
      </c>
      <c r="C22" s="36" t="s">
        <v>258</v>
      </c>
      <c r="D22" s="47" t="s">
        <v>305</v>
      </c>
      <c r="E22" s="44" t="s">
        <v>401</v>
      </c>
    </row>
    <row r="23" spans="1:5" x14ac:dyDescent="0.25">
      <c r="A23" s="9">
        <v>20</v>
      </c>
      <c r="B23" s="12">
        <v>0</v>
      </c>
      <c r="C23" s="35" t="s">
        <v>190</v>
      </c>
      <c r="D23" s="37" t="s">
        <v>331</v>
      </c>
      <c r="E23" s="37" t="s">
        <v>332</v>
      </c>
    </row>
    <row r="24" spans="1:5" x14ac:dyDescent="0.25">
      <c r="A24" s="8">
        <v>21</v>
      </c>
      <c r="B24" s="12">
        <v>0</v>
      </c>
      <c r="C24" s="35" t="s">
        <v>191</v>
      </c>
      <c r="D24" s="37" t="s">
        <v>333</v>
      </c>
      <c r="E24" s="37" t="s">
        <v>332</v>
      </c>
    </row>
    <row r="25" spans="1:5" x14ac:dyDescent="0.25">
      <c r="A25" s="9">
        <v>22</v>
      </c>
      <c r="B25" s="48" t="s">
        <v>492</v>
      </c>
      <c r="C25" s="36" t="s">
        <v>259</v>
      </c>
      <c r="D25" s="47" t="s">
        <v>375</v>
      </c>
      <c r="E25" s="44" t="s">
        <v>401</v>
      </c>
    </row>
    <row r="26" spans="1:5" x14ac:dyDescent="0.25">
      <c r="A26" s="9">
        <v>23</v>
      </c>
      <c r="B26" s="48" t="s">
        <v>492</v>
      </c>
      <c r="C26" s="36" t="s">
        <v>260</v>
      </c>
      <c r="D26" s="47" t="s">
        <v>376</v>
      </c>
      <c r="E26" s="44" t="s">
        <v>401</v>
      </c>
    </row>
    <row r="27" spans="1:5" x14ac:dyDescent="0.25">
      <c r="A27" s="8">
        <v>24</v>
      </c>
      <c r="B27" s="12">
        <v>0</v>
      </c>
      <c r="C27" s="35" t="s">
        <v>192</v>
      </c>
      <c r="D27" s="37" t="s">
        <v>193</v>
      </c>
      <c r="E27" s="37" t="s">
        <v>327</v>
      </c>
    </row>
    <row r="28" spans="1:5" x14ac:dyDescent="0.25">
      <c r="A28" s="9">
        <v>25</v>
      </c>
      <c r="B28" s="12">
        <v>0</v>
      </c>
      <c r="C28" s="35" t="s">
        <v>194</v>
      </c>
      <c r="D28" s="37" t="s">
        <v>334</v>
      </c>
      <c r="E28" s="37" t="s">
        <v>310</v>
      </c>
    </row>
    <row r="29" spans="1:5" x14ac:dyDescent="0.25">
      <c r="A29" s="8">
        <v>26</v>
      </c>
      <c r="B29" s="48" t="s">
        <v>492</v>
      </c>
      <c r="C29" s="36" t="s">
        <v>261</v>
      </c>
      <c r="D29" s="47" t="s">
        <v>334</v>
      </c>
      <c r="E29" s="44" t="s">
        <v>401</v>
      </c>
    </row>
    <row r="30" spans="1:5" x14ac:dyDescent="0.25">
      <c r="A30" s="8">
        <v>27</v>
      </c>
      <c r="B30" s="12">
        <v>0</v>
      </c>
      <c r="C30" s="35" t="s">
        <v>195</v>
      </c>
      <c r="D30" s="37" t="s">
        <v>335</v>
      </c>
      <c r="E30" s="37" t="s">
        <v>310</v>
      </c>
    </row>
    <row r="31" spans="1:5" x14ac:dyDescent="0.25">
      <c r="A31" s="9">
        <v>28</v>
      </c>
      <c r="B31" s="12">
        <v>0</v>
      </c>
      <c r="C31" s="35" t="s">
        <v>196</v>
      </c>
      <c r="D31" s="37" t="s">
        <v>197</v>
      </c>
      <c r="E31" s="37" t="s">
        <v>310</v>
      </c>
    </row>
    <row r="32" spans="1:5" x14ac:dyDescent="0.25">
      <c r="A32" s="9">
        <v>29</v>
      </c>
      <c r="B32" s="12">
        <v>0</v>
      </c>
      <c r="C32" s="35" t="s">
        <v>198</v>
      </c>
      <c r="D32" s="37" t="s">
        <v>199</v>
      </c>
      <c r="E32" s="37" t="s">
        <v>310</v>
      </c>
    </row>
    <row r="33" spans="1:5" x14ac:dyDescent="0.25">
      <c r="A33" s="8">
        <v>30</v>
      </c>
      <c r="B33" s="12">
        <v>0</v>
      </c>
      <c r="C33" s="35" t="s">
        <v>200</v>
      </c>
      <c r="D33" s="37" t="s">
        <v>336</v>
      </c>
      <c r="E33" s="37" t="s">
        <v>310</v>
      </c>
    </row>
    <row r="34" spans="1:5" x14ac:dyDescent="0.25">
      <c r="A34" s="9">
        <v>31</v>
      </c>
      <c r="B34" s="12">
        <v>0</v>
      </c>
      <c r="C34" s="35" t="s">
        <v>201</v>
      </c>
      <c r="D34" s="37" t="s">
        <v>202</v>
      </c>
      <c r="E34" s="37" t="s">
        <v>310</v>
      </c>
    </row>
    <row r="35" spans="1:5" x14ac:dyDescent="0.25">
      <c r="A35" s="8">
        <v>32</v>
      </c>
      <c r="B35" s="12">
        <v>0</v>
      </c>
      <c r="C35" s="35" t="s">
        <v>203</v>
      </c>
      <c r="D35" s="37" t="s">
        <v>204</v>
      </c>
      <c r="E35" s="37" t="s">
        <v>310</v>
      </c>
    </row>
    <row r="36" spans="1:5" x14ac:dyDescent="0.25">
      <c r="A36" s="9">
        <v>33</v>
      </c>
      <c r="B36" s="48" t="s">
        <v>492</v>
      </c>
      <c r="C36" s="36" t="s">
        <v>262</v>
      </c>
      <c r="D36" s="47" t="s">
        <v>337</v>
      </c>
      <c r="E36" s="44" t="s">
        <v>402</v>
      </c>
    </row>
    <row r="37" spans="1:5" x14ac:dyDescent="0.25">
      <c r="A37" s="9">
        <v>34</v>
      </c>
      <c r="B37" s="48" t="s">
        <v>492</v>
      </c>
      <c r="C37" s="36" t="s">
        <v>339</v>
      </c>
      <c r="D37" s="47" t="s">
        <v>340</v>
      </c>
      <c r="E37" s="44" t="s">
        <v>402</v>
      </c>
    </row>
    <row r="38" spans="1:5" x14ac:dyDescent="0.25">
      <c r="A38" s="8">
        <v>35</v>
      </c>
      <c r="B38" s="48" t="s">
        <v>492</v>
      </c>
      <c r="C38" s="36" t="s">
        <v>263</v>
      </c>
      <c r="D38" s="47" t="s">
        <v>341</v>
      </c>
      <c r="E38" s="44" t="s">
        <v>402</v>
      </c>
    </row>
    <row r="39" spans="1:5" x14ac:dyDescent="0.25">
      <c r="A39" s="9">
        <v>36</v>
      </c>
      <c r="B39" s="12">
        <v>0</v>
      </c>
      <c r="C39" s="35" t="s">
        <v>264</v>
      </c>
      <c r="D39" s="37" t="s">
        <v>342</v>
      </c>
      <c r="E39" s="37" t="s">
        <v>343</v>
      </c>
    </row>
    <row r="40" spans="1:5" x14ac:dyDescent="0.25">
      <c r="A40" s="8">
        <v>37</v>
      </c>
      <c r="B40" s="12">
        <v>0</v>
      </c>
      <c r="C40" s="35" t="s">
        <v>265</v>
      </c>
      <c r="D40" s="37" t="s">
        <v>344</v>
      </c>
      <c r="E40" s="37" t="s">
        <v>343</v>
      </c>
    </row>
    <row r="41" spans="1:5" x14ac:dyDescent="0.25">
      <c r="A41" s="9">
        <v>38</v>
      </c>
      <c r="B41" s="12">
        <v>0</v>
      </c>
      <c r="C41" s="35" t="s">
        <v>266</v>
      </c>
      <c r="D41" s="37" t="s">
        <v>342</v>
      </c>
      <c r="E41" s="37" t="s">
        <v>327</v>
      </c>
    </row>
    <row r="42" spans="1:5" x14ac:dyDescent="0.25">
      <c r="A42" s="38"/>
      <c r="B42" s="38"/>
      <c r="C42" s="39" t="s">
        <v>345</v>
      </c>
      <c r="D42" s="38"/>
      <c r="E42" s="38"/>
    </row>
    <row r="43" spans="1:5" x14ac:dyDescent="0.25">
      <c r="A43" s="8">
        <v>34</v>
      </c>
      <c r="B43" s="12">
        <v>0</v>
      </c>
      <c r="C43" s="35" t="s">
        <v>229</v>
      </c>
      <c r="D43" s="37" t="s">
        <v>74</v>
      </c>
      <c r="E43" s="37" t="s">
        <v>403</v>
      </c>
    </row>
    <row r="44" spans="1:5" x14ac:dyDescent="0.25">
      <c r="A44" s="8">
        <v>35</v>
      </c>
      <c r="B44" s="12">
        <v>0</v>
      </c>
      <c r="C44" s="35" t="s">
        <v>230</v>
      </c>
      <c r="D44" s="37" t="s">
        <v>73</v>
      </c>
      <c r="E44" s="37" t="s">
        <v>397</v>
      </c>
    </row>
    <row r="45" spans="1:5" x14ac:dyDescent="0.25">
      <c r="A45" s="8">
        <v>36</v>
      </c>
      <c r="B45" s="12">
        <v>0</v>
      </c>
      <c r="C45" s="35" t="s">
        <v>231</v>
      </c>
      <c r="D45" s="37" t="s">
        <v>75</v>
      </c>
      <c r="E45" s="37" t="s">
        <v>404</v>
      </c>
    </row>
    <row r="46" spans="1:5" x14ac:dyDescent="0.25">
      <c r="A46" s="8">
        <v>37</v>
      </c>
      <c r="B46" s="12">
        <v>0</v>
      </c>
      <c r="C46" s="35" t="s">
        <v>232</v>
      </c>
      <c r="D46" s="37" t="s">
        <v>76</v>
      </c>
      <c r="E46" s="37" t="s">
        <v>404</v>
      </c>
    </row>
    <row r="47" spans="1:5" x14ac:dyDescent="0.25">
      <c r="A47" s="8">
        <v>38</v>
      </c>
      <c r="B47" s="12">
        <v>0</v>
      </c>
      <c r="C47" s="35" t="s">
        <v>233</v>
      </c>
      <c r="D47" s="37" t="s">
        <v>77</v>
      </c>
      <c r="E47" s="37" t="s">
        <v>404</v>
      </c>
    </row>
    <row r="48" spans="1:5" x14ac:dyDescent="0.25">
      <c r="A48" s="8">
        <v>39</v>
      </c>
      <c r="B48" s="12">
        <v>0</v>
      </c>
      <c r="C48" s="35" t="s">
        <v>234</v>
      </c>
      <c r="D48" s="37" t="s">
        <v>78</v>
      </c>
      <c r="E48" s="37" t="s">
        <v>404</v>
      </c>
    </row>
    <row r="49" spans="1:5" x14ac:dyDescent="0.25">
      <c r="A49" s="8">
        <v>40</v>
      </c>
      <c r="B49" s="12">
        <v>0</v>
      </c>
      <c r="C49" s="35" t="s">
        <v>235</v>
      </c>
      <c r="D49" s="37" t="s">
        <v>79</v>
      </c>
      <c r="E49" s="37" t="s">
        <v>404</v>
      </c>
    </row>
    <row r="50" spans="1:5" x14ac:dyDescent="0.25">
      <c r="A50" s="8">
        <v>41</v>
      </c>
      <c r="B50" s="12">
        <v>0</v>
      </c>
      <c r="C50" s="35" t="s">
        <v>236</v>
      </c>
      <c r="D50" s="37" t="s">
        <v>80</v>
      </c>
      <c r="E50" s="37" t="s">
        <v>405</v>
      </c>
    </row>
    <row r="51" spans="1:5" x14ac:dyDescent="0.25">
      <c r="A51" s="8">
        <v>42</v>
      </c>
      <c r="B51" s="12">
        <v>0</v>
      </c>
      <c r="C51" s="35" t="s">
        <v>237</v>
      </c>
      <c r="D51" s="37" t="s">
        <v>81</v>
      </c>
      <c r="E51" s="37" t="s">
        <v>405</v>
      </c>
    </row>
    <row r="52" spans="1:5" x14ac:dyDescent="0.25">
      <c r="A52" s="8">
        <v>43</v>
      </c>
      <c r="B52" s="12">
        <v>0</v>
      </c>
      <c r="C52" s="35" t="s">
        <v>238</v>
      </c>
      <c r="D52" s="37" t="s">
        <v>82</v>
      </c>
      <c r="E52" s="37" t="s">
        <v>406</v>
      </c>
    </row>
    <row r="53" spans="1:5" x14ac:dyDescent="0.25">
      <c r="A53" s="8">
        <v>44</v>
      </c>
      <c r="B53" s="12">
        <v>0</v>
      </c>
      <c r="C53" s="35" t="s">
        <v>239</v>
      </c>
      <c r="D53" s="37" t="s">
        <v>83</v>
      </c>
      <c r="E53" s="37" t="s">
        <v>406</v>
      </c>
    </row>
    <row r="54" spans="1:5" x14ac:dyDescent="0.25">
      <c r="A54" s="8">
        <v>45</v>
      </c>
      <c r="B54" s="12">
        <v>0</v>
      </c>
      <c r="C54" s="35" t="s">
        <v>240</v>
      </c>
      <c r="D54" s="37" t="s">
        <v>84</v>
      </c>
      <c r="E54" s="37" t="s">
        <v>406</v>
      </c>
    </row>
    <row r="55" spans="1:5" x14ac:dyDescent="0.25">
      <c r="A55" s="8">
        <v>46</v>
      </c>
      <c r="B55" s="12">
        <v>0</v>
      </c>
      <c r="C55" s="35" t="s">
        <v>241</v>
      </c>
      <c r="D55" s="37" t="s">
        <v>85</v>
      </c>
      <c r="E55" s="37" t="s">
        <v>406</v>
      </c>
    </row>
    <row r="56" spans="1:5" x14ac:dyDescent="0.25">
      <c r="A56" s="8">
        <v>47</v>
      </c>
      <c r="B56" s="12">
        <v>0</v>
      </c>
      <c r="C56" s="35" t="s">
        <v>242</v>
      </c>
      <c r="D56" s="37" t="s">
        <v>86</v>
      </c>
      <c r="E56" s="37" t="s">
        <v>406</v>
      </c>
    </row>
    <row r="57" spans="1:5" x14ac:dyDescent="0.25">
      <c r="A57" s="8">
        <v>48</v>
      </c>
      <c r="B57" s="12">
        <v>0</v>
      </c>
      <c r="C57" s="35" t="s">
        <v>243</v>
      </c>
      <c r="D57" s="37" t="s">
        <v>87</v>
      </c>
      <c r="E57" s="37" t="s">
        <v>407</v>
      </c>
    </row>
    <row r="58" spans="1:5" x14ac:dyDescent="0.25">
      <c r="A58" s="8">
        <v>49</v>
      </c>
      <c r="B58" s="12">
        <v>0</v>
      </c>
      <c r="C58" s="35" t="s">
        <v>244</v>
      </c>
      <c r="D58" s="37" t="s">
        <v>88</v>
      </c>
      <c r="E58" s="37" t="s">
        <v>404</v>
      </c>
    </row>
    <row r="59" spans="1:5" x14ac:dyDescent="0.25">
      <c r="A59" s="8">
        <v>50</v>
      </c>
      <c r="B59" s="12">
        <v>0</v>
      </c>
      <c r="C59" s="35" t="s">
        <v>245</v>
      </c>
      <c r="D59" s="37" t="s">
        <v>89</v>
      </c>
      <c r="E59" s="37" t="s">
        <v>404</v>
      </c>
    </row>
    <row r="60" spans="1:5" x14ac:dyDescent="0.25">
      <c r="A60" s="8">
        <v>51</v>
      </c>
      <c r="B60" s="12">
        <v>0</v>
      </c>
      <c r="C60" s="35" t="s">
        <v>246</v>
      </c>
      <c r="D60" s="37" t="s">
        <v>90</v>
      </c>
      <c r="E60" s="37" t="s">
        <v>404</v>
      </c>
    </row>
    <row r="61" spans="1:5" x14ac:dyDescent="0.25">
      <c r="A61" s="8">
        <v>52</v>
      </c>
      <c r="B61" s="12">
        <v>0</v>
      </c>
      <c r="C61" s="35" t="s">
        <v>247</v>
      </c>
      <c r="D61" s="37" t="s">
        <v>91</v>
      </c>
      <c r="E61" s="37" t="s">
        <v>408</v>
      </c>
    </row>
    <row r="62" spans="1:5" x14ac:dyDescent="0.25">
      <c r="A62" s="8">
        <v>53</v>
      </c>
      <c r="B62" s="12">
        <v>0</v>
      </c>
      <c r="C62" s="35" t="s">
        <v>248</v>
      </c>
      <c r="D62" s="37" t="s">
        <v>92</v>
      </c>
      <c r="E62" s="37" t="s">
        <v>408</v>
      </c>
    </row>
    <row r="63" spans="1:5" x14ac:dyDescent="0.25">
      <c r="A63" s="8">
        <v>54</v>
      </c>
      <c r="B63" s="12">
        <v>0</v>
      </c>
      <c r="C63" s="35" t="s">
        <v>249</v>
      </c>
      <c r="D63" s="37" t="s">
        <v>93</v>
      </c>
      <c r="E63" s="37" t="s">
        <v>408</v>
      </c>
    </row>
    <row r="64" spans="1:5" x14ac:dyDescent="0.25">
      <c r="A64" s="8">
        <v>55</v>
      </c>
      <c r="B64" s="12">
        <v>0</v>
      </c>
      <c r="C64" s="35" t="s">
        <v>250</v>
      </c>
      <c r="D64" s="37" t="s">
        <v>94</v>
      </c>
      <c r="E64" s="37" t="s">
        <v>408</v>
      </c>
    </row>
    <row r="65" spans="1:5" x14ac:dyDescent="0.25">
      <c r="A65" s="8">
        <v>56</v>
      </c>
      <c r="B65" s="12">
        <v>0</v>
      </c>
      <c r="C65" s="35" t="s">
        <v>251</v>
      </c>
      <c r="D65" s="37" t="s">
        <v>95</v>
      </c>
      <c r="E65" s="37" t="s">
        <v>408</v>
      </c>
    </row>
    <row r="66" spans="1:5" x14ac:dyDescent="0.25">
      <c r="A66" s="8">
        <v>57</v>
      </c>
      <c r="B66" s="12">
        <v>0</v>
      </c>
      <c r="C66" s="35" t="s">
        <v>252</v>
      </c>
      <c r="D66" s="37" t="s">
        <v>96</v>
      </c>
      <c r="E66" s="37" t="s">
        <v>408</v>
      </c>
    </row>
    <row r="67" spans="1:5" x14ac:dyDescent="0.25">
      <c r="A67" s="8">
        <v>58</v>
      </c>
      <c r="B67" s="12">
        <v>0</v>
      </c>
      <c r="C67" s="35" t="s">
        <v>253</v>
      </c>
      <c r="D67" s="37" t="s">
        <v>97</v>
      </c>
      <c r="E67" s="37" t="s">
        <v>408</v>
      </c>
    </row>
    <row r="68" spans="1:5" x14ac:dyDescent="0.25">
      <c r="A68" s="8">
        <v>59</v>
      </c>
      <c r="B68" s="12">
        <v>0</v>
      </c>
      <c r="C68" s="35" t="s">
        <v>268</v>
      </c>
      <c r="D68" s="37" t="s">
        <v>98</v>
      </c>
      <c r="E68" s="37" t="s">
        <v>404</v>
      </c>
    </row>
    <row r="69" spans="1:5" x14ac:dyDescent="0.25">
      <c r="A69" s="8">
        <v>60</v>
      </c>
      <c r="B69" s="12">
        <v>0</v>
      </c>
      <c r="C69" s="35" t="s">
        <v>269</v>
      </c>
      <c r="D69" s="37" t="s">
        <v>99</v>
      </c>
      <c r="E69" s="37" t="s">
        <v>404</v>
      </c>
    </row>
    <row r="70" spans="1:5" x14ac:dyDescent="0.25">
      <c r="A70" s="8">
        <v>61</v>
      </c>
      <c r="B70" s="12">
        <v>0</v>
      </c>
      <c r="C70" s="35" t="s">
        <v>270</v>
      </c>
      <c r="D70" s="37" t="s">
        <v>100</v>
      </c>
      <c r="E70" s="37" t="s">
        <v>404</v>
      </c>
    </row>
    <row r="71" spans="1:5" x14ac:dyDescent="0.25">
      <c r="A71" s="8">
        <v>62</v>
      </c>
      <c r="B71" s="12">
        <v>0</v>
      </c>
      <c r="C71" s="35" t="s">
        <v>271</v>
      </c>
      <c r="D71" s="37" t="s">
        <v>101</v>
      </c>
      <c r="E71" s="37" t="s">
        <v>404</v>
      </c>
    </row>
    <row r="72" spans="1:5" x14ac:dyDescent="0.25">
      <c r="A72" s="8">
        <v>63</v>
      </c>
      <c r="B72" s="12">
        <v>0</v>
      </c>
      <c r="C72" s="35" t="s">
        <v>272</v>
      </c>
      <c r="D72" s="37" t="s">
        <v>102</v>
      </c>
      <c r="E72" s="37" t="s">
        <v>404</v>
      </c>
    </row>
    <row r="73" spans="1:5" x14ac:dyDescent="0.25">
      <c r="A73" s="8">
        <v>64</v>
      </c>
      <c r="B73" s="12">
        <v>0</v>
      </c>
      <c r="C73" s="35" t="s">
        <v>273</v>
      </c>
      <c r="D73" s="37" t="s">
        <v>103</v>
      </c>
      <c r="E73" s="37" t="s">
        <v>404</v>
      </c>
    </row>
    <row r="74" spans="1:5" x14ac:dyDescent="0.25">
      <c r="A74" s="8">
        <v>65</v>
      </c>
      <c r="B74" s="12">
        <v>0</v>
      </c>
      <c r="C74" s="35" t="s">
        <v>274</v>
      </c>
      <c r="D74" s="37" t="s">
        <v>104</v>
      </c>
      <c r="E74" s="37" t="s">
        <v>404</v>
      </c>
    </row>
    <row r="75" spans="1:5" x14ac:dyDescent="0.25">
      <c r="A75" s="8">
        <v>66</v>
      </c>
      <c r="B75" s="12">
        <v>0</v>
      </c>
      <c r="C75" s="35" t="s">
        <v>275</v>
      </c>
      <c r="D75" s="37" t="s">
        <v>105</v>
      </c>
      <c r="E75" s="37" t="s">
        <v>404</v>
      </c>
    </row>
    <row r="76" spans="1:5" x14ac:dyDescent="0.25">
      <c r="A76" s="8">
        <v>67</v>
      </c>
      <c r="B76" s="12">
        <v>0</v>
      </c>
      <c r="C76" s="35" t="s">
        <v>276</v>
      </c>
      <c r="D76" s="37" t="s">
        <v>106</v>
      </c>
      <c r="E76" s="37" t="s">
        <v>404</v>
      </c>
    </row>
    <row r="77" spans="1:5" x14ac:dyDescent="0.25">
      <c r="A77" s="8">
        <v>68</v>
      </c>
      <c r="B77" s="12">
        <v>0</v>
      </c>
      <c r="C77" s="35" t="s">
        <v>277</v>
      </c>
      <c r="D77" s="37" t="s">
        <v>107</v>
      </c>
      <c r="E77" s="37" t="s">
        <v>409</v>
      </c>
    </row>
    <row r="78" spans="1:5" x14ac:dyDescent="0.25">
      <c r="A78" s="8">
        <v>69</v>
      </c>
      <c r="B78" s="12">
        <v>0</v>
      </c>
      <c r="C78" s="35" t="s">
        <v>278</v>
      </c>
      <c r="D78" s="37" t="s">
        <v>108</v>
      </c>
      <c r="E78" s="37" t="s">
        <v>410</v>
      </c>
    </row>
    <row r="79" spans="1:5" x14ac:dyDescent="0.25">
      <c r="A79" s="8">
        <v>70</v>
      </c>
      <c r="B79" s="12">
        <v>0</v>
      </c>
      <c r="C79" s="35" t="s">
        <v>279</v>
      </c>
      <c r="D79" s="37" t="s">
        <v>109</v>
      </c>
      <c r="E79" s="37" t="s">
        <v>411</v>
      </c>
    </row>
    <row r="80" spans="1:5" x14ac:dyDescent="0.25">
      <c r="A80" s="8">
        <v>71</v>
      </c>
      <c r="B80" s="12">
        <v>0</v>
      </c>
      <c r="C80" s="35" t="s">
        <v>280</v>
      </c>
      <c r="D80" s="37" t="s">
        <v>110</v>
      </c>
      <c r="E80" s="37" t="s">
        <v>370</v>
      </c>
    </row>
    <row r="81" spans="1:5" x14ac:dyDescent="0.25">
      <c r="A81" s="8">
        <v>72</v>
      </c>
      <c r="B81" s="12">
        <v>0</v>
      </c>
      <c r="C81" s="35" t="s">
        <v>281</v>
      </c>
      <c r="D81" s="37" t="s">
        <v>47</v>
      </c>
      <c r="E81" s="37" t="s">
        <v>371</v>
      </c>
    </row>
    <row r="82" spans="1:5" x14ac:dyDescent="0.25">
      <c r="A82" s="8">
        <v>73</v>
      </c>
      <c r="B82" s="12">
        <v>0</v>
      </c>
      <c r="C82" s="35" t="s">
        <v>282</v>
      </c>
      <c r="D82" s="37" t="s">
        <v>111</v>
      </c>
      <c r="E82" s="37" t="s">
        <v>371</v>
      </c>
    </row>
    <row r="83" spans="1:5" x14ac:dyDescent="0.25">
      <c r="A83" s="8">
        <v>74</v>
      </c>
      <c r="B83" s="12">
        <v>0</v>
      </c>
      <c r="C83" s="35" t="s">
        <v>283</v>
      </c>
      <c r="D83" s="37" t="s">
        <v>112</v>
      </c>
      <c r="E83" s="37" t="s">
        <v>412</v>
      </c>
    </row>
    <row r="84" spans="1:5" x14ac:dyDescent="0.25">
      <c r="A84" s="8">
        <v>75</v>
      </c>
      <c r="B84" s="12">
        <v>0</v>
      </c>
      <c r="C84" s="35" t="s">
        <v>284</v>
      </c>
      <c r="D84" s="37" t="s">
        <v>113</v>
      </c>
      <c r="E84" s="37" t="s">
        <v>412</v>
      </c>
    </row>
    <row r="85" spans="1:5" x14ac:dyDescent="0.25">
      <c r="A85" s="8">
        <v>76</v>
      </c>
      <c r="B85" s="12">
        <v>0</v>
      </c>
      <c r="C85" s="35" t="s">
        <v>285</v>
      </c>
      <c r="D85" s="37" t="s">
        <v>114</v>
      </c>
      <c r="E85" s="37" t="s">
        <v>412</v>
      </c>
    </row>
    <row r="86" spans="1:5" x14ac:dyDescent="0.25">
      <c r="A86" s="8">
        <v>77</v>
      </c>
      <c r="B86" s="12">
        <v>0</v>
      </c>
      <c r="C86" s="35" t="s">
        <v>286</v>
      </c>
      <c r="D86" s="37" t="s">
        <v>115</v>
      </c>
      <c r="E86" s="37" t="s">
        <v>412</v>
      </c>
    </row>
    <row r="87" spans="1:5" x14ac:dyDescent="0.25">
      <c r="A87" s="8">
        <v>78</v>
      </c>
      <c r="B87" s="12">
        <v>0</v>
      </c>
      <c r="C87" s="35" t="s">
        <v>287</v>
      </c>
      <c r="D87" s="37" t="s">
        <v>116</v>
      </c>
      <c r="E87" s="37" t="s">
        <v>412</v>
      </c>
    </row>
    <row r="88" spans="1:5" x14ac:dyDescent="0.25">
      <c r="A88" s="8">
        <v>79</v>
      </c>
      <c r="B88" s="12">
        <v>0</v>
      </c>
      <c r="C88" s="35" t="s">
        <v>288</v>
      </c>
      <c r="D88" s="37" t="s">
        <v>117</v>
      </c>
      <c r="E88" s="37" t="s">
        <v>406</v>
      </c>
    </row>
    <row r="89" spans="1:5" x14ac:dyDescent="0.25">
      <c r="A89" s="8">
        <v>80</v>
      </c>
      <c r="B89" s="12">
        <v>0</v>
      </c>
      <c r="C89" s="35" t="s">
        <v>289</v>
      </c>
      <c r="D89" s="37" t="s">
        <v>118</v>
      </c>
      <c r="E89" s="37" t="s">
        <v>406</v>
      </c>
    </row>
    <row r="90" spans="1:5" x14ac:dyDescent="0.25">
      <c r="A90" s="8">
        <v>81</v>
      </c>
      <c r="B90" s="12">
        <v>0</v>
      </c>
      <c r="C90" s="35" t="s">
        <v>290</v>
      </c>
      <c r="D90" s="37" t="s">
        <v>119</v>
      </c>
      <c r="E90" s="37" t="s">
        <v>406</v>
      </c>
    </row>
    <row r="91" spans="1:5" x14ac:dyDescent="0.25">
      <c r="A91" s="8">
        <v>82</v>
      </c>
      <c r="B91" s="12">
        <v>0</v>
      </c>
      <c r="C91" s="35" t="s">
        <v>291</v>
      </c>
      <c r="D91" s="37" t="s">
        <v>183</v>
      </c>
      <c r="E91" s="37" t="s">
        <v>413</v>
      </c>
    </row>
    <row r="92" spans="1:5" x14ac:dyDescent="0.25">
      <c r="A92" s="8">
        <v>83</v>
      </c>
      <c r="B92" s="12">
        <v>0</v>
      </c>
      <c r="C92" s="35" t="s">
        <v>292</v>
      </c>
      <c r="D92" s="37" t="s">
        <v>184</v>
      </c>
      <c r="E92" s="37" t="s">
        <v>404</v>
      </c>
    </row>
    <row r="93" spans="1:5" x14ac:dyDescent="0.25">
      <c r="C93" t="s">
        <v>350</v>
      </c>
    </row>
  </sheetData>
  <phoneticPr fontId="7" type="noConversion"/>
  <conditionalFormatting sqref="B5:B20 B23:B24 B30:B35 B27:B28 B39:B41">
    <cfRule type="cellIs" dxfId="50" priority="38" operator="equal">
      <formula>"SIM"</formula>
    </cfRule>
  </conditionalFormatting>
  <conditionalFormatting sqref="B43:B92">
    <cfRule type="cellIs" dxfId="49" priority="69" operator="equal">
      <formula>"SIM"</formula>
    </cfRule>
  </conditionalFormatting>
  <conditionalFormatting sqref="B21:B22">
    <cfRule type="cellIs" dxfId="39" priority="31" operator="equal">
      <formula>"SIM"</formula>
    </cfRule>
  </conditionalFormatting>
  <conditionalFormatting sqref="B29">
    <cfRule type="cellIs" dxfId="38" priority="26" operator="equal">
      <formula>"SIM"</formula>
    </cfRule>
  </conditionalFormatting>
  <conditionalFormatting sqref="B25">
    <cfRule type="cellIs" dxfId="37" priority="21" operator="equal">
      <formula>"SIM"</formula>
    </cfRule>
  </conditionalFormatting>
  <conditionalFormatting sqref="B26">
    <cfRule type="cellIs" dxfId="36" priority="16" operator="equal">
      <formula>"SIM"</formula>
    </cfRule>
  </conditionalFormatting>
  <conditionalFormatting sqref="B36">
    <cfRule type="cellIs" dxfId="35" priority="11" operator="equal">
      <formula>"SIM"</formula>
    </cfRule>
  </conditionalFormatting>
  <conditionalFormatting sqref="B37">
    <cfRule type="cellIs" dxfId="34" priority="6" operator="equal">
      <formula>"SIM"</formula>
    </cfRule>
  </conditionalFormatting>
  <conditionalFormatting sqref="B38">
    <cfRule type="cellIs" dxfId="33" priority="1" operator="equal">
      <formula>"SIM"</formula>
    </cfRule>
  </conditionalFormatting>
  <dataValidations count="1">
    <dataValidation type="list" allowBlank="1" showInputMessage="1" showErrorMessage="1" sqref="B5:B20 B27:B28 B23:B24 B30:B35 B39:B92" xr:uid="{5E323D55-7087-4282-BB5B-DBD85740432E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16" id="{973C2BA5-7B18-4C05-BA2A-A57320F048C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17" id="{03B58971-A7A7-4B11-A47C-276A0771D87B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B43:B92 B5:B20 B23:B24 B30:B35 B27:B28 B39:B41</xm:sqref>
        </x14:conditionalFormatting>
        <x14:conditionalFormatting xmlns:xm="http://schemas.microsoft.com/office/excel/2006/main">
          <x14:cfRule type="iconSet" priority="32" id="{D092D7F6-6E2D-4D72-95CF-03C22B17670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3" id="{F28D38B2-7F64-475A-8657-7532B6E07B92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B21:B22</xm:sqref>
        </x14:conditionalFormatting>
        <x14:conditionalFormatting xmlns:xm="http://schemas.microsoft.com/office/excel/2006/main">
          <x14:cfRule type="iconSet" priority="34" id="{369D3750-07B5-437E-A903-6B179AC6C4D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5" id="{AC673CD1-7595-4A98-8E2A-735F510B4282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B21:B22</xm:sqref>
        </x14:conditionalFormatting>
        <x14:conditionalFormatting xmlns:xm="http://schemas.microsoft.com/office/excel/2006/main">
          <x14:cfRule type="iconSet" priority="27" id="{B8104522-C765-4327-9A69-5106EBD7FF5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8" id="{C2796D76-A4F3-4DE3-8AF9-3859401542E3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B29</xm:sqref>
        </x14:conditionalFormatting>
        <x14:conditionalFormatting xmlns:xm="http://schemas.microsoft.com/office/excel/2006/main">
          <x14:cfRule type="iconSet" priority="29" id="{41D39998-8ABF-40E7-A4FC-95BB946CC1A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0" id="{3AAC7FD4-002C-4E2C-8A38-6C127F0E9F90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B29</xm:sqref>
        </x14:conditionalFormatting>
        <x14:conditionalFormatting xmlns:xm="http://schemas.microsoft.com/office/excel/2006/main">
          <x14:cfRule type="iconSet" priority="22" id="{78EF729B-E8B9-4C27-BBDF-D9080E55394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3" id="{22EA95FF-79CD-47FC-8943-07693DC40ECA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B25</xm:sqref>
        </x14:conditionalFormatting>
        <x14:conditionalFormatting xmlns:xm="http://schemas.microsoft.com/office/excel/2006/main">
          <x14:cfRule type="iconSet" priority="24" id="{9AE9D61D-3693-4FCA-B4FC-AF285EF0B2B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5" id="{B17160BA-6CA9-45FE-BC90-763CFE70C5C2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B25</xm:sqref>
        </x14:conditionalFormatting>
        <x14:conditionalFormatting xmlns:xm="http://schemas.microsoft.com/office/excel/2006/main">
          <x14:cfRule type="iconSet" priority="17" id="{8115F6D4-5F50-4527-BE34-333A39A1F9E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8" id="{3D039FA6-23D3-4A6D-8EBE-5737AFB97907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B26</xm:sqref>
        </x14:conditionalFormatting>
        <x14:conditionalFormatting xmlns:xm="http://schemas.microsoft.com/office/excel/2006/main">
          <x14:cfRule type="iconSet" priority="19" id="{BD28B5DE-D5C7-441A-842C-0898C503B24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0" id="{9997BF37-5BB8-4059-A10D-EF7E279392F2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B26</xm:sqref>
        </x14:conditionalFormatting>
        <x14:conditionalFormatting xmlns:xm="http://schemas.microsoft.com/office/excel/2006/main">
          <x14:cfRule type="iconSet" priority="12" id="{51844EB8-EAD7-48A3-81EF-1B922FEEBDD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3" id="{ED776FF5-BA3F-4D42-8F02-698668E6193C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B36</xm:sqref>
        </x14:conditionalFormatting>
        <x14:conditionalFormatting xmlns:xm="http://schemas.microsoft.com/office/excel/2006/main">
          <x14:cfRule type="iconSet" priority="14" id="{60E6B686-B293-4BB1-A29C-02EA672998D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5" id="{8830913C-EF1B-42B1-829C-3B7B14D591F0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B36</xm:sqref>
        </x14:conditionalFormatting>
        <x14:conditionalFormatting xmlns:xm="http://schemas.microsoft.com/office/excel/2006/main">
          <x14:cfRule type="iconSet" priority="7" id="{8B128030-07CA-461F-85F7-B47BAC4B36C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8" id="{778AEECF-A743-4CD9-80C6-9AD606D6EBD5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B37</xm:sqref>
        </x14:conditionalFormatting>
        <x14:conditionalFormatting xmlns:xm="http://schemas.microsoft.com/office/excel/2006/main">
          <x14:cfRule type="iconSet" priority="9" id="{BA94E311-FB59-458D-8123-82AD6128611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0" id="{6913A36E-F39F-4C2A-8AA4-4035E2128480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B37</xm:sqref>
        </x14:conditionalFormatting>
        <x14:conditionalFormatting xmlns:xm="http://schemas.microsoft.com/office/excel/2006/main">
          <x14:cfRule type="iconSet" priority="2" id="{A863D334-71E5-4189-B225-6DA3F47085D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" id="{46815D1A-CD10-4847-844B-EC6D0CAD5C14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B38</xm:sqref>
        </x14:conditionalFormatting>
        <x14:conditionalFormatting xmlns:xm="http://schemas.microsoft.com/office/excel/2006/main">
          <x14:cfRule type="iconSet" priority="4" id="{DFECED1D-1091-438A-9629-551C2A19E97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5" id="{B565A092-3B68-4732-A2F2-575DC2372401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B38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9609F-AB2E-4F00-B2A8-2F5819E485BF}">
  <dimension ref="A1:E104"/>
  <sheetViews>
    <sheetView zoomScale="90" zoomScaleNormal="90" workbookViewId="0">
      <pane ySplit="4" topLeftCell="A5" activePane="bottomLeft" state="frozen"/>
      <selection pane="bottomLeft" activeCell="B1" sqref="B1"/>
    </sheetView>
  </sheetViews>
  <sheetFormatPr defaultRowHeight="15" x14ac:dyDescent="0.25"/>
  <cols>
    <col min="2" max="2" width="15.7109375" customWidth="1"/>
    <col min="3" max="3" width="40.7109375" customWidth="1"/>
    <col min="4" max="5" width="100.7109375" customWidth="1"/>
  </cols>
  <sheetData>
    <row r="1" spans="1:5" ht="19.5" thickBot="1" x14ac:dyDescent="0.35">
      <c r="A1" s="1"/>
      <c r="B1" s="2" t="s">
        <v>210</v>
      </c>
      <c r="C1" s="3"/>
      <c r="D1" s="3"/>
      <c r="E1" s="10"/>
    </row>
    <row r="2" spans="1:5" x14ac:dyDescent="0.25">
      <c r="B2" s="4" t="s">
        <v>8</v>
      </c>
    </row>
    <row r="3" spans="1:5" ht="15.75" thickBot="1" x14ac:dyDescent="0.3"/>
    <row r="4" spans="1:5" ht="15.75" thickBot="1" x14ac:dyDescent="0.3">
      <c r="A4" s="5" t="s">
        <v>0</v>
      </c>
      <c r="B4" s="13" t="s">
        <v>9</v>
      </c>
      <c r="C4" s="6" t="s">
        <v>1</v>
      </c>
      <c r="D4" s="6" t="s">
        <v>3</v>
      </c>
      <c r="E4" s="7" t="s">
        <v>2</v>
      </c>
    </row>
    <row r="5" spans="1:5" x14ac:dyDescent="0.25">
      <c r="A5" s="8">
        <v>1</v>
      </c>
      <c r="B5" s="12">
        <v>1</v>
      </c>
      <c r="C5" s="35" t="s">
        <v>222</v>
      </c>
      <c r="D5" s="36" t="s">
        <v>309</v>
      </c>
      <c r="E5" s="37" t="s">
        <v>310</v>
      </c>
    </row>
    <row r="6" spans="1:5" x14ac:dyDescent="0.25">
      <c r="A6" s="9">
        <v>2</v>
      </c>
      <c r="B6" s="12">
        <v>1</v>
      </c>
      <c r="C6" s="37" t="s">
        <v>254</v>
      </c>
      <c r="D6" s="37" t="s">
        <v>311</v>
      </c>
      <c r="E6" s="37" t="s">
        <v>310</v>
      </c>
    </row>
    <row r="7" spans="1:5" x14ac:dyDescent="0.25">
      <c r="A7" s="8">
        <v>3</v>
      </c>
      <c r="B7" s="12">
        <v>0</v>
      </c>
      <c r="C7" s="37" t="s">
        <v>255</v>
      </c>
      <c r="D7" s="37" t="s">
        <v>312</v>
      </c>
      <c r="E7" s="37" t="s">
        <v>310</v>
      </c>
    </row>
    <row r="8" spans="1:5" x14ac:dyDescent="0.25">
      <c r="A8" s="9">
        <v>4</v>
      </c>
      <c r="B8" s="12">
        <v>0</v>
      </c>
      <c r="C8" s="37" t="s">
        <v>223</v>
      </c>
      <c r="D8" s="37" t="s">
        <v>313</v>
      </c>
      <c r="E8" s="45" t="s">
        <v>314</v>
      </c>
    </row>
    <row r="9" spans="1:5" x14ac:dyDescent="0.25">
      <c r="A9" s="8">
        <v>5</v>
      </c>
      <c r="B9" s="12">
        <v>0</v>
      </c>
      <c r="C9" s="37" t="s">
        <v>226</v>
      </c>
      <c r="D9" s="37" t="s">
        <v>315</v>
      </c>
      <c r="E9" s="45" t="s">
        <v>310</v>
      </c>
    </row>
    <row r="10" spans="1:5" x14ac:dyDescent="0.25">
      <c r="A10" s="9">
        <v>6</v>
      </c>
      <c r="B10" s="12">
        <v>0</v>
      </c>
      <c r="C10" s="37" t="s">
        <v>225</v>
      </c>
      <c r="D10" s="37" t="s">
        <v>316</v>
      </c>
      <c r="E10" s="45" t="s">
        <v>310</v>
      </c>
    </row>
    <row r="11" spans="1:5" x14ac:dyDescent="0.25">
      <c r="A11" s="8">
        <v>7</v>
      </c>
      <c r="B11" s="12">
        <v>0</v>
      </c>
      <c r="C11" s="37" t="s">
        <v>185</v>
      </c>
      <c r="D11" s="37" t="s">
        <v>317</v>
      </c>
      <c r="E11" s="45" t="s">
        <v>267</v>
      </c>
    </row>
    <row r="12" spans="1:5" x14ac:dyDescent="0.25">
      <c r="A12" s="9">
        <v>8</v>
      </c>
      <c r="B12" s="12">
        <v>0</v>
      </c>
      <c r="C12" s="37" t="s">
        <v>224</v>
      </c>
      <c r="D12" s="37" t="s">
        <v>7</v>
      </c>
      <c r="E12" s="45" t="s">
        <v>318</v>
      </c>
    </row>
    <row r="13" spans="1:5" x14ac:dyDescent="0.25">
      <c r="A13" s="8">
        <v>9</v>
      </c>
      <c r="B13" s="12">
        <v>0</v>
      </c>
      <c r="C13" s="37" t="s">
        <v>227</v>
      </c>
      <c r="D13" s="37" t="s">
        <v>319</v>
      </c>
      <c r="E13" s="45" t="s">
        <v>320</v>
      </c>
    </row>
    <row r="14" spans="1:5" x14ac:dyDescent="0.25">
      <c r="A14" s="9">
        <v>10</v>
      </c>
      <c r="B14" s="12">
        <v>0</v>
      </c>
      <c r="C14" s="35" t="s">
        <v>228</v>
      </c>
      <c r="D14" s="37" t="s">
        <v>321</v>
      </c>
      <c r="E14" s="45" t="s">
        <v>322</v>
      </c>
    </row>
    <row r="15" spans="1:5" x14ac:dyDescent="0.25">
      <c r="A15" s="8">
        <v>11</v>
      </c>
      <c r="B15" s="12">
        <v>0</v>
      </c>
      <c r="C15" s="35" t="s">
        <v>10</v>
      </c>
      <c r="D15" s="37" t="s">
        <v>13</v>
      </c>
      <c r="E15" s="45" t="s">
        <v>323</v>
      </c>
    </row>
    <row r="16" spans="1:5" x14ac:dyDescent="0.25">
      <c r="A16" s="9">
        <v>12</v>
      </c>
      <c r="B16" s="12">
        <v>0</v>
      </c>
      <c r="C16" s="35" t="s">
        <v>11</v>
      </c>
      <c r="D16" s="37" t="s">
        <v>324</v>
      </c>
      <c r="E16" s="45" t="s">
        <v>325</v>
      </c>
    </row>
    <row r="17" spans="1:5" x14ac:dyDescent="0.25">
      <c r="A17" s="8">
        <v>13</v>
      </c>
      <c r="B17" s="12">
        <v>0</v>
      </c>
      <c r="C17" s="37" t="s">
        <v>256</v>
      </c>
      <c r="D17" s="37" t="s">
        <v>326</v>
      </c>
      <c r="E17" s="45" t="s">
        <v>327</v>
      </c>
    </row>
    <row r="18" spans="1:5" x14ac:dyDescent="0.25">
      <c r="A18" s="9">
        <v>14</v>
      </c>
      <c r="B18" s="12">
        <v>0</v>
      </c>
      <c r="C18" s="35" t="s">
        <v>12</v>
      </c>
      <c r="D18" s="37" t="s">
        <v>328</v>
      </c>
      <c r="E18" s="45" t="s">
        <v>329</v>
      </c>
    </row>
    <row r="19" spans="1:5" x14ac:dyDescent="0.25">
      <c r="A19" s="8">
        <v>15</v>
      </c>
      <c r="B19" s="12">
        <v>0</v>
      </c>
      <c r="C19" s="35" t="s">
        <v>186</v>
      </c>
      <c r="D19" s="37" t="s">
        <v>187</v>
      </c>
      <c r="E19" s="45" t="s">
        <v>330</v>
      </c>
    </row>
    <row r="20" spans="1:5" x14ac:dyDescent="0.25">
      <c r="A20" s="9">
        <v>16</v>
      </c>
      <c r="B20" s="12">
        <v>0</v>
      </c>
      <c r="C20" s="35" t="s">
        <v>188</v>
      </c>
      <c r="D20" s="37" t="s">
        <v>189</v>
      </c>
      <c r="E20" s="45" t="s">
        <v>330</v>
      </c>
    </row>
    <row r="21" spans="1:5" x14ac:dyDescent="0.25">
      <c r="A21" s="8">
        <v>17</v>
      </c>
      <c r="B21" s="48" t="s">
        <v>492</v>
      </c>
      <c r="C21" s="36" t="s">
        <v>257</v>
      </c>
      <c r="D21" s="47" t="s">
        <v>304</v>
      </c>
      <c r="E21" s="46" t="s">
        <v>414</v>
      </c>
    </row>
    <row r="22" spans="1:5" x14ac:dyDescent="0.25">
      <c r="A22" s="9">
        <v>18</v>
      </c>
      <c r="B22" s="48" t="s">
        <v>492</v>
      </c>
      <c r="C22" s="36" t="s">
        <v>258</v>
      </c>
      <c r="D22" s="47" t="s">
        <v>305</v>
      </c>
      <c r="E22" s="46" t="s">
        <v>414</v>
      </c>
    </row>
    <row r="23" spans="1:5" x14ac:dyDescent="0.25">
      <c r="A23" s="8">
        <v>19</v>
      </c>
      <c r="B23" s="12">
        <v>0</v>
      </c>
      <c r="C23" s="35" t="s">
        <v>190</v>
      </c>
      <c r="D23" s="37" t="s">
        <v>331</v>
      </c>
      <c r="E23" s="45" t="s">
        <v>332</v>
      </c>
    </row>
    <row r="24" spans="1:5" x14ac:dyDescent="0.25">
      <c r="A24" s="9">
        <v>20</v>
      </c>
      <c r="B24" s="12">
        <v>0</v>
      </c>
      <c r="C24" s="35" t="s">
        <v>191</v>
      </c>
      <c r="D24" s="37" t="s">
        <v>333</v>
      </c>
      <c r="E24" s="45" t="s">
        <v>332</v>
      </c>
    </row>
    <row r="25" spans="1:5" x14ac:dyDescent="0.25">
      <c r="A25" s="8">
        <v>21</v>
      </c>
      <c r="B25" s="48" t="s">
        <v>492</v>
      </c>
      <c r="C25" s="36" t="s">
        <v>259</v>
      </c>
      <c r="D25" s="47" t="s">
        <v>375</v>
      </c>
      <c r="E25" s="46" t="s">
        <v>414</v>
      </c>
    </row>
    <row r="26" spans="1:5" x14ac:dyDescent="0.25">
      <c r="A26" s="9">
        <v>22</v>
      </c>
      <c r="B26" s="48" t="s">
        <v>492</v>
      </c>
      <c r="C26" s="36" t="s">
        <v>260</v>
      </c>
      <c r="D26" s="47" t="s">
        <v>376</v>
      </c>
      <c r="E26" s="46" t="s">
        <v>414</v>
      </c>
    </row>
    <row r="27" spans="1:5" x14ac:dyDescent="0.25">
      <c r="A27" s="8">
        <v>23</v>
      </c>
      <c r="B27" s="12">
        <v>0</v>
      </c>
      <c r="C27" s="35" t="s">
        <v>192</v>
      </c>
      <c r="D27" s="37" t="s">
        <v>193</v>
      </c>
      <c r="E27" s="45" t="s">
        <v>327</v>
      </c>
    </row>
    <row r="28" spans="1:5" x14ac:dyDescent="0.25">
      <c r="A28" s="9">
        <v>24</v>
      </c>
      <c r="B28" s="12">
        <v>0</v>
      </c>
      <c r="C28" s="35" t="s">
        <v>194</v>
      </c>
      <c r="D28" s="37" t="s">
        <v>334</v>
      </c>
      <c r="E28" s="45" t="s">
        <v>310</v>
      </c>
    </row>
    <row r="29" spans="1:5" x14ac:dyDescent="0.25">
      <c r="A29" s="8">
        <v>25</v>
      </c>
      <c r="B29" s="48" t="s">
        <v>492</v>
      </c>
      <c r="C29" s="36" t="s">
        <v>261</v>
      </c>
      <c r="D29" s="47" t="s">
        <v>334</v>
      </c>
      <c r="E29" s="46" t="s">
        <v>401</v>
      </c>
    </row>
    <row r="30" spans="1:5" x14ac:dyDescent="0.25">
      <c r="A30" s="9">
        <v>26</v>
      </c>
      <c r="B30" s="12">
        <v>0</v>
      </c>
      <c r="C30" s="35" t="s">
        <v>195</v>
      </c>
      <c r="D30" s="37" t="s">
        <v>335</v>
      </c>
      <c r="E30" s="45" t="s">
        <v>310</v>
      </c>
    </row>
    <row r="31" spans="1:5" x14ac:dyDescent="0.25">
      <c r="A31" s="8">
        <v>27</v>
      </c>
      <c r="B31" s="12">
        <v>0</v>
      </c>
      <c r="C31" s="35" t="s">
        <v>196</v>
      </c>
      <c r="D31" s="37" t="s">
        <v>197</v>
      </c>
      <c r="E31" s="45" t="s">
        <v>310</v>
      </c>
    </row>
    <row r="32" spans="1:5" x14ac:dyDescent="0.25">
      <c r="A32" s="9">
        <v>28</v>
      </c>
      <c r="B32" s="12">
        <v>0</v>
      </c>
      <c r="C32" s="35" t="s">
        <v>198</v>
      </c>
      <c r="D32" s="37" t="s">
        <v>199</v>
      </c>
      <c r="E32" s="45" t="s">
        <v>310</v>
      </c>
    </row>
    <row r="33" spans="1:5" x14ac:dyDescent="0.25">
      <c r="A33" s="8">
        <v>29</v>
      </c>
      <c r="B33" s="12">
        <v>0</v>
      </c>
      <c r="C33" s="35" t="s">
        <v>200</v>
      </c>
      <c r="D33" s="37" t="s">
        <v>336</v>
      </c>
      <c r="E33" s="45" t="s">
        <v>310</v>
      </c>
    </row>
    <row r="34" spans="1:5" x14ac:dyDescent="0.25">
      <c r="A34" s="9">
        <v>30</v>
      </c>
      <c r="B34" s="12">
        <v>0</v>
      </c>
      <c r="C34" s="35" t="s">
        <v>201</v>
      </c>
      <c r="D34" s="37" t="s">
        <v>202</v>
      </c>
      <c r="E34" s="45" t="s">
        <v>310</v>
      </c>
    </row>
    <row r="35" spans="1:5" x14ac:dyDescent="0.25">
      <c r="A35" s="8">
        <v>31</v>
      </c>
      <c r="B35" s="12">
        <v>0</v>
      </c>
      <c r="C35" s="35" t="s">
        <v>203</v>
      </c>
      <c r="D35" s="37" t="s">
        <v>204</v>
      </c>
      <c r="E35" s="45" t="s">
        <v>310</v>
      </c>
    </row>
    <row r="36" spans="1:5" x14ac:dyDescent="0.25">
      <c r="A36" s="9">
        <v>32</v>
      </c>
      <c r="B36" s="12">
        <v>0</v>
      </c>
      <c r="C36" s="35" t="s">
        <v>262</v>
      </c>
      <c r="D36" s="37" t="s">
        <v>337</v>
      </c>
      <c r="E36" s="45" t="s">
        <v>310</v>
      </c>
    </row>
    <row r="37" spans="1:5" x14ac:dyDescent="0.25">
      <c r="A37" s="8">
        <v>33</v>
      </c>
      <c r="B37" s="12">
        <v>0</v>
      </c>
      <c r="C37" s="35" t="s">
        <v>339</v>
      </c>
      <c r="D37" s="37" t="s">
        <v>340</v>
      </c>
      <c r="E37" s="45" t="s">
        <v>310</v>
      </c>
    </row>
    <row r="38" spans="1:5" x14ac:dyDescent="0.25">
      <c r="A38" s="9">
        <v>34</v>
      </c>
      <c r="B38" s="12">
        <v>0</v>
      </c>
      <c r="C38" s="35" t="s">
        <v>263</v>
      </c>
      <c r="D38" s="37" t="s">
        <v>341</v>
      </c>
      <c r="E38" s="45" t="s">
        <v>415</v>
      </c>
    </row>
    <row r="39" spans="1:5" x14ac:dyDescent="0.25">
      <c r="A39" s="8">
        <v>35</v>
      </c>
      <c r="B39" s="12">
        <v>0</v>
      </c>
      <c r="C39" s="35" t="s">
        <v>264</v>
      </c>
      <c r="D39" s="37" t="s">
        <v>342</v>
      </c>
      <c r="E39" s="45" t="s">
        <v>343</v>
      </c>
    </row>
    <row r="40" spans="1:5" x14ac:dyDescent="0.25">
      <c r="A40" s="9">
        <v>36</v>
      </c>
      <c r="B40" s="12">
        <v>0</v>
      </c>
      <c r="C40" s="35" t="s">
        <v>265</v>
      </c>
      <c r="D40" s="37" t="s">
        <v>344</v>
      </c>
      <c r="E40" s="45" t="s">
        <v>343</v>
      </c>
    </row>
    <row r="41" spans="1:5" x14ac:dyDescent="0.25">
      <c r="A41" s="8">
        <v>37</v>
      </c>
      <c r="B41" s="12">
        <v>0</v>
      </c>
      <c r="C41" s="35" t="s">
        <v>266</v>
      </c>
      <c r="D41" s="37" t="s">
        <v>342</v>
      </c>
      <c r="E41" s="45" t="s">
        <v>327</v>
      </c>
    </row>
    <row r="42" spans="1:5" x14ac:dyDescent="0.25">
      <c r="A42" s="38"/>
      <c r="B42" s="38"/>
      <c r="C42" s="39" t="s">
        <v>345</v>
      </c>
      <c r="D42" s="38"/>
      <c r="E42" s="38"/>
    </row>
    <row r="43" spans="1:5" x14ac:dyDescent="0.25">
      <c r="A43" s="8">
        <v>38</v>
      </c>
      <c r="B43" s="12">
        <v>0</v>
      </c>
      <c r="C43" s="35" t="s">
        <v>229</v>
      </c>
      <c r="D43" s="37" t="s">
        <v>54</v>
      </c>
      <c r="E43" s="45" t="s">
        <v>416</v>
      </c>
    </row>
    <row r="44" spans="1:5" x14ac:dyDescent="0.25">
      <c r="A44" s="8">
        <v>39</v>
      </c>
      <c r="B44" s="12">
        <v>0</v>
      </c>
      <c r="C44" s="35" t="s">
        <v>230</v>
      </c>
      <c r="D44" s="37" t="s">
        <v>417</v>
      </c>
      <c r="E44" s="45" t="s">
        <v>418</v>
      </c>
    </row>
    <row r="45" spans="1:5" x14ac:dyDescent="0.25">
      <c r="A45" s="8">
        <v>40</v>
      </c>
      <c r="B45" s="12">
        <v>0</v>
      </c>
      <c r="C45" s="35" t="s">
        <v>231</v>
      </c>
      <c r="D45" s="37" t="s">
        <v>120</v>
      </c>
      <c r="E45" s="45" t="s">
        <v>419</v>
      </c>
    </row>
    <row r="46" spans="1:5" x14ac:dyDescent="0.25">
      <c r="A46" s="8">
        <v>41</v>
      </c>
      <c r="B46" s="12">
        <v>0</v>
      </c>
      <c r="C46" s="35" t="s">
        <v>232</v>
      </c>
      <c r="D46" s="37" t="s">
        <v>73</v>
      </c>
      <c r="E46" s="45" t="s">
        <v>397</v>
      </c>
    </row>
    <row r="47" spans="1:5" x14ac:dyDescent="0.25">
      <c r="A47" s="8">
        <v>42</v>
      </c>
      <c r="B47" s="12">
        <v>0</v>
      </c>
      <c r="C47" s="35" t="s">
        <v>233</v>
      </c>
      <c r="D47" s="37" t="s">
        <v>121</v>
      </c>
      <c r="E47" s="45" t="s">
        <v>354</v>
      </c>
    </row>
    <row r="48" spans="1:5" x14ac:dyDescent="0.25">
      <c r="A48" s="8">
        <v>43</v>
      </c>
      <c r="B48" s="12">
        <v>0</v>
      </c>
      <c r="C48" s="35" t="s">
        <v>234</v>
      </c>
      <c r="D48" s="37" t="s">
        <v>122</v>
      </c>
      <c r="E48" s="45" t="s">
        <v>404</v>
      </c>
    </row>
    <row r="49" spans="1:5" x14ac:dyDescent="0.25">
      <c r="A49" s="8">
        <v>44</v>
      </c>
      <c r="B49" s="12">
        <v>0</v>
      </c>
      <c r="C49" s="35" t="s">
        <v>235</v>
      </c>
      <c r="D49" s="37" t="s">
        <v>123</v>
      </c>
      <c r="E49" s="45" t="s">
        <v>404</v>
      </c>
    </row>
    <row r="50" spans="1:5" x14ac:dyDescent="0.25">
      <c r="A50" s="8">
        <v>45</v>
      </c>
      <c r="B50" s="12">
        <v>0</v>
      </c>
      <c r="C50" s="35" t="s">
        <v>236</v>
      </c>
      <c r="D50" s="37" t="s">
        <v>77</v>
      </c>
      <c r="E50" s="45" t="s">
        <v>404</v>
      </c>
    </row>
    <row r="51" spans="1:5" x14ac:dyDescent="0.25">
      <c r="A51" s="8">
        <v>46</v>
      </c>
      <c r="B51" s="12">
        <v>0</v>
      </c>
      <c r="C51" s="35" t="s">
        <v>237</v>
      </c>
      <c r="D51" s="37" t="s">
        <v>78</v>
      </c>
      <c r="E51" s="45" t="s">
        <v>404</v>
      </c>
    </row>
    <row r="52" spans="1:5" x14ac:dyDescent="0.25">
      <c r="A52" s="8">
        <v>47</v>
      </c>
      <c r="B52" s="12">
        <v>0</v>
      </c>
      <c r="C52" s="35" t="s">
        <v>238</v>
      </c>
      <c r="D52" s="37" t="s">
        <v>79</v>
      </c>
      <c r="E52" s="45" t="s">
        <v>404</v>
      </c>
    </row>
    <row r="53" spans="1:5" ht="45" x14ac:dyDescent="0.25">
      <c r="A53" s="8">
        <v>48</v>
      </c>
      <c r="B53" s="12">
        <v>0</v>
      </c>
      <c r="C53" s="35" t="s">
        <v>239</v>
      </c>
      <c r="D53" s="37" t="s">
        <v>80</v>
      </c>
      <c r="E53" s="45" t="s">
        <v>405</v>
      </c>
    </row>
    <row r="54" spans="1:5" ht="45" x14ac:dyDescent="0.25">
      <c r="A54" s="8">
        <v>49</v>
      </c>
      <c r="B54" s="12">
        <v>0</v>
      </c>
      <c r="C54" s="35" t="s">
        <v>240</v>
      </c>
      <c r="D54" s="37" t="s">
        <v>81</v>
      </c>
      <c r="E54" s="45" t="s">
        <v>405</v>
      </c>
    </row>
    <row r="55" spans="1:5" x14ac:dyDescent="0.25">
      <c r="A55" s="8">
        <v>50</v>
      </c>
      <c r="B55" s="12">
        <v>0</v>
      </c>
      <c r="C55" s="35" t="s">
        <v>241</v>
      </c>
      <c r="D55" s="37" t="s">
        <v>124</v>
      </c>
      <c r="E55" s="45" t="s">
        <v>406</v>
      </c>
    </row>
    <row r="56" spans="1:5" x14ac:dyDescent="0.25">
      <c r="A56" s="8">
        <v>51</v>
      </c>
      <c r="B56" s="12">
        <v>0</v>
      </c>
      <c r="C56" s="35" t="s">
        <v>242</v>
      </c>
      <c r="D56" s="37" t="s">
        <v>82</v>
      </c>
      <c r="E56" s="45" t="s">
        <v>406</v>
      </c>
    </row>
    <row r="57" spans="1:5" x14ac:dyDescent="0.25">
      <c r="A57" s="8">
        <v>52</v>
      </c>
      <c r="B57" s="12">
        <v>0</v>
      </c>
      <c r="C57" s="35" t="s">
        <v>243</v>
      </c>
      <c r="D57" s="37" t="s">
        <v>83</v>
      </c>
      <c r="E57" s="45" t="s">
        <v>406</v>
      </c>
    </row>
    <row r="58" spans="1:5" x14ac:dyDescent="0.25">
      <c r="A58" s="8">
        <v>53</v>
      </c>
      <c r="B58" s="12">
        <v>0</v>
      </c>
      <c r="C58" s="35" t="s">
        <v>244</v>
      </c>
      <c r="D58" s="37" t="s">
        <v>84</v>
      </c>
      <c r="E58" s="45" t="s">
        <v>406</v>
      </c>
    </row>
    <row r="59" spans="1:5" x14ac:dyDescent="0.25">
      <c r="A59" s="8">
        <v>54</v>
      </c>
      <c r="B59" s="12">
        <v>0</v>
      </c>
      <c r="C59" s="35" t="s">
        <v>245</v>
      </c>
      <c r="D59" s="37" t="s">
        <v>85</v>
      </c>
      <c r="E59" s="45" t="s">
        <v>406</v>
      </c>
    </row>
    <row r="60" spans="1:5" x14ac:dyDescent="0.25">
      <c r="A60" s="8">
        <v>55</v>
      </c>
      <c r="B60" s="12">
        <v>0</v>
      </c>
      <c r="C60" s="35" t="s">
        <v>246</v>
      </c>
      <c r="D60" s="37" t="s">
        <v>86</v>
      </c>
      <c r="E60" s="45" t="s">
        <v>406</v>
      </c>
    </row>
    <row r="61" spans="1:5" x14ac:dyDescent="0.25">
      <c r="A61" s="8">
        <v>56</v>
      </c>
      <c r="B61" s="12">
        <v>0</v>
      </c>
      <c r="C61" s="35" t="s">
        <v>247</v>
      </c>
      <c r="D61" s="37" t="s">
        <v>125</v>
      </c>
      <c r="E61" s="45" t="s">
        <v>404</v>
      </c>
    </row>
    <row r="62" spans="1:5" x14ac:dyDescent="0.25">
      <c r="A62" s="8">
        <v>57</v>
      </c>
      <c r="B62" s="12">
        <v>0</v>
      </c>
      <c r="C62" s="35" t="s">
        <v>248</v>
      </c>
      <c r="D62" s="37" t="s">
        <v>126</v>
      </c>
      <c r="E62" s="45" t="s">
        <v>404</v>
      </c>
    </row>
    <row r="63" spans="1:5" x14ac:dyDescent="0.25">
      <c r="A63" s="8">
        <v>58</v>
      </c>
      <c r="B63" s="12">
        <v>0</v>
      </c>
      <c r="C63" s="35" t="s">
        <v>249</v>
      </c>
      <c r="D63" s="37" t="s">
        <v>127</v>
      </c>
      <c r="E63" s="45" t="s">
        <v>404</v>
      </c>
    </row>
    <row r="64" spans="1:5" x14ac:dyDescent="0.25">
      <c r="A64" s="8">
        <v>59</v>
      </c>
      <c r="B64" s="12">
        <v>0</v>
      </c>
      <c r="C64" s="35" t="s">
        <v>250</v>
      </c>
      <c r="D64" s="37" t="s">
        <v>91</v>
      </c>
      <c r="E64" s="45" t="s">
        <v>420</v>
      </c>
    </row>
    <row r="65" spans="1:5" x14ac:dyDescent="0.25">
      <c r="A65" s="8">
        <v>60</v>
      </c>
      <c r="B65" s="12">
        <v>0</v>
      </c>
      <c r="C65" s="35" t="s">
        <v>251</v>
      </c>
      <c r="D65" s="37" t="s">
        <v>92</v>
      </c>
      <c r="E65" s="45" t="s">
        <v>420</v>
      </c>
    </row>
    <row r="66" spans="1:5" x14ac:dyDescent="0.25">
      <c r="A66" s="8">
        <v>61</v>
      </c>
      <c r="B66" s="12">
        <v>0</v>
      </c>
      <c r="C66" s="35" t="s">
        <v>252</v>
      </c>
      <c r="D66" s="37" t="s">
        <v>93</v>
      </c>
      <c r="E66" s="45" t="s">
        <v>420</v>
      </c>
    </row>
    <row r="67" spans="1:5" x14ac:dyDescent="0.25">
      <c r="A67" s="8">
        <v>62</v>
      </c>
      <c r="B67" s="12">
        <v>0</v>
      </c>
      <c r="C67" s="35" t="s">
        <v>253</v>
      </c>
      <c r="D67" s="37" t="s">
        <v>94</v>
      </c>
      <c r="E67" s="45" t="s">
        <v>420</v>
      </c>
    </row>
    <row r="68" spans="1:5" x14ac:dyDescent="0.25">
      <c r="A68" s="8">
        <v>63</v>
      </c>
      <c r="B68" s="12">
        <v>0</v>
      </c>
      <c r="C68" s="35" t="s">
        <v>268</v>
      </c>
      <c r="D68" s="37" t="s">
        <v>95</v>
      </c>
      <c r="E68" s="45" t="s">
        <v>420</v>
      </c>
    </row>
    <row r="69" spans="1:5" x14ac:dyDescent="0.25">
      <c r="A69" s="8">
        <v>64</v>
      </c>
      <c r="B69" s="12">
        <v>0</v>
      </c>
      <c r="C69" s="35" t="s">
        <v>269</v>
      </c>
      <c r="D69" s="37" t="s">
        <v>96</v>
      </c>
      <c r="E69" s="45" t="s">
        <v>420</v>
      </c>
    </row>
    <row r="70" spans="1:5" x14ac:dyDescent="0.25">
      <c r="A70" s="8">
        <v>65</v>
      </c>
      <c r="B70" s="12">
        <v>0</v>
      </c>
      <c r="C70" s="35" t="s">
        <v>270</v>
      </c>
      <c r="D70" s="37" t="s">
        <v>97</v>
      </c>
      <c r="E70" s="45" t="s">
        <v>420</v>
      </c>
    </row>
    <row r="71" spans="1:5" x14ac:dyDescent="0.25">
      <c r="A71" s="8">
        <v>66</v>
      </c>
      <c r="B71" s="12">
        <v>0</v>
      </c>
      <c r="C71" s="35" t="s">
        <v>271</v>
      </c>
      <c r="D71" s="37" t="s">
        <v>128</v>
      </c>
      <c r="E71" s="45" t="s">
        <v>420</v>
      </c>
    </row>
    <row r="72" spans="1:5" x14ac:dyDescent="0.25">
      <c r="A72" s="8">
        <v>67</v>
      </c>
      <c r="B72" s="12">
        <v>0</v>
      </c>
      <c r="C72" s="35" t="s">
        <v>272</v>
      </c>
      <c r="D72" s="37" t="s">
        <v>129</v>
      </c>
      <c r="E72" s="45" t="s">
        <v>404</v>
      </c>
    </row>
    <row r="73" spans="1:5" x14ac:dyDescent="0.25">
      <c r="A73" s="8">
        <v>68</v>
      </c>
      <c r="B73" s="12">
        <v>0</v>
      </c>
      <c r="C73" s="35" t="s">
        <v>273</v>
      </c>
      <c r="D73" s="37" t="s">
        <v>99</v>
      </c>
      <c r="E73" s="45" t="s">
        <v>404</v>
      </c>
    </row>
    <row r="74" spans="1:5" x14ac:dyDescent="0.25">
      <c r="A74" s="8">
        <v>69</v>
      </c>
      <c r="B74" s="12">
        <v>0</v>
      </c>
      <c r="C74" s="35" t="s">
        <v>274</v>
      </c>
      <c r="D74" s="37" t="s">
        <v>100</v>
      </c>
      <c r="E74" s="45" t="s">
        <v>404</v>
      </c>
    </row>
    <row r="75" spans="1:5" x14ac:dyDescent="0.25">
      <c r="A75" s="8">
        <v>70</v>
      </c>
      <c r="B75" s="12">
        <v>0</v>
      </c>
      <c r="C75" s="35" t="s">
        <v>275</v>
      </c>
      <c r="D75" s="37" t="s">
        <v>130</v>
      </c>
      <c r="E75" s="45" t="s">
        <v>404</v>
      </c>
    </row>
    <row r="76" spans="1:5" x14ac:dyDescent="0.25">
      <c r="A76" s="8">
        <v>71</v>
      </c>
      <c r="B76" s="12">
        <v>0</v>
      </c>
      <c r="C76" s="35" t="s">
        <v>276</v>
      </c>
      <c r="D76" s="37" t="s">
        <v>103</v>
      </c>
      <c r="E76" s="45" t="s">
        <v>404</v>
      </c>
    </row>
    <row r="77" spans="1:5" x14ac:dyDescent="0.25">
      <c r="A77" s="8">
        <v>72</v>
      </c>
      <c r="B77" s="12">
        <v>0</v>
      </c>
      <c r="C77" s="35" t="s">
        <v>277</v>
      </c>
      <c r="D77" s="37" t="s">
        <v>104</v>
      </c>
      <c r="E77" s="45" t="s">
        <v>404</v>
      </c>
    </row>
    <row r="78" spans="1:5" x14ac:dyDescent="0.25">
      <c r="A78" s="8">
        <v>73</v>
      </c>
      <c r="B78" s="12">
        <v>0</v>
      </c>
      <c r="C78" s="35" t="s">
        <v>278</v>
      </c>
      <c r="D78" s="37" t="s">
        <v>105</v>
      </c>
      <c r="E78" s="45" t="s">
        <v>404</v>
      </c>
    </row>
    <row r="79" spans="1:5" x14ac:dyDescent="0.25">
      <c r="A79" s="8">
        <v>74</v>
      </c>
      <c r="B79" s="12">
        <v>0</v>
      </c>
      <c r="C79" s="35" t="s">
        <v>279</v>
      </c>
      <c r="D79" s="37" t="s">
        <v>106</v>
      </c>
      <c r="E79" s="45" t="s">
        <v>404</v>
      </c>
    </row>
    <row r="80" spans="1:5" x14ac:dyDescent="0.25">
      <c r="A80" s="8">
        <v>75</v>
      </c>
      <c r="B80" s="12">
        <v>0</v>
      </c>
      <c r="C80" s="35" t="s">
        <v>280</v>
      </c>
      <c r="D80" s="37" t="s">
        <v>102</v>
      </c>
      <c r="E80" s="45" t="s">
        <v>404</v>
      </c>
    </row>
    <row r="81" spans="1:5" x14ac:dyDescent="0.25">
      <c r="A81" s="8">
        <v>76</v>
      </c>
      <c r="B81" s="12">
        <v>0</v>
      </c>
      <c r="C81" s="35" t="s">
        <v>281</v>
      </c>
      <c r="D81" s="37" t="s">
        <v>107</v>
      </c>
      <c r="E81" s="45" t="s">
        <v>421</v>
      </c>
    </row>
    <row r="82" spans="1:5" ht="30" x14ac:dyDescent="0.25">
      <c r="A82" s="8">
        <v>77</v>
      </c>
      <c r="B82" s="12">
        <v>0</v>
      </c>
      <c r="C82" s="35" t="s">
        <v>282</v>
      </c>
      <c r="D82" s="37" t="s">
        <v>108</v>
      </c>
      <c r="E82" s="45" t="s">
        <v>422</v>
      </c>
    </row>
    <row r="83" spans="1:5" x14ac:dyDescent="0.25">
      <c r="A83" s="8">
        <v>78</v>
      </c>
      <c r="B83" s="12">
        <v>0</v>
      </c>
      <c r="C83" s="35" t="s">
        <v>283</v>
      </c>
      <c r="D83" s="37" t="s">
        <v>131</v>
      </c>
      <c r="E83" s="45" t="s">
        <v>404</v>
      </c>
    </row>
    <row r="84" spans="1:5" x14ac:dyDescent="0.25">
      <c r="A84" s="8">
        <v>79</v>
      </c>
      <c r="B84" s="12">
        <v>0</v>
      </c>
      <c r="C84" s="35" t="s">
        <v>284</v>
      </c>
      <c r="D84" s="37" t="s">
        <v>109</v>
      </c>
      <c r="E84" s="45" t="s">
        <v>411</v>
      </c>
    </row>
    <row r="85" spans="1:5" ht="30" x14ac:dyDescent="0.25">
      <c r="A85" s="8">
        <v>80</v>
      </c>
      <c r="B85" s="12">
        <v>0</v>
      </c>
      <c r="C85" s="35" t="s">
        <v>285</v>
      </c>
      <c r="D85" s="37" t="s">
        <v>110</v>
      </c>
      <c r="E85" s="45" t="s">
        <v>370</v>
      </c>
    </row>
    <row r="86" spans="1:5" x14ac:dyDescent="0.25">
      <c r="A86" s="8">
        <v>81</v>
      </c>
      <c r="B86" s="12">
        <v>0</v>
      </c>
      <c r="C86" s="35" t="s">
        <v>286</v>
      </c>
      <c r="D86" s="37" t="s">
        <v>132</v>
      </c>
      <c r="E86" s="45" t="s">
        <v>371</v>
      </c>
    </row>
    <row r="87" spans="1:5" x14ac:dyDescent="0.25">
      <c r="A87" s="8">
        <v>82</v>
      </c>
      <c r="B87" s="12">
        <v>0</v>
      </c>
      <c r="C87" s="35" t="s">
        <v>287</v>
      </c>
      <c r="D87" s="37" t="s">
        <v>111</v>
      </c>
      <c r="E87" s="45" t="s">
        <v>371</v>
      </c>
    </row>
    <row r="88" spans="1:5" x14ac:dyDescent="0.25">
      <c r="A88" s="8">
        <v>83</v>
      </c>
      <c r="B88" s="12">
        <v>0</v>
      </c>
      <c r="C88" s="35" t="s">
        <v>288</v>
      </c>
      <c r="D88" s="37" t="s">
        <v>115</v>
      </c>
      <c r="E88" s="45" t="s">
        <v>412</v>
      </c>
    </row>
    <row r="89" spans="1:5" x14ac:dyDescent="0.25">
      <c r="A89" s="8">
        <v>84</v>
      </c>
      <c r="B89" s="12">
        <v>0</v>
      </c>
      <c r="C89" s="35" t="s">
        <v>289</v>
      </c>
      <c r="D89" s="37" t="s">
        <v>113</v>
      </c>
      <c r="E89" s="45" t="s">
        <v>412</v>
      </c>
    </row>
    <row r="90" spans="1:5" x14ac:dyDescent="0.25">
      <c r="A90" s="8">
        <v>85</v>
      </c>
      <c r="B90" s="12">
        <v>0</v>
      </c>
      <c r="C90" s="35" t="s">
        <v>290</v>
      </c>
      <c r="D90" s="37" t="s">
        <v>133</v>
      </c>
      <c r="E90" s="45" t="s">
        <v>412</v>
      </c>
    </row>
    <row r="91" spans="1:5" x14ac:dyDescent="0.25">
      <c r="A91" s="8">
        <v>86</v>
      </c>
      <c r="B91" s="12">
        <v>0</v>
      </c>
      <c r="C91" s="35" t="s">
        <v>291</v>
      </c>
      <c r="D91" s="37" t="s">
        <v>116</v>
      </c>
      <c r="E91" s="45" t="s">
        <v>412</v>
      </c>
    </row>
    <row r="92" spans="1:5" x14ac:dyDescent="0.25">
      <c r="A92" s="8">
        <v>87</v>
      </c>
      <c r="B92" s="12">
        <v>0</v>
      </c>
      <c r="C92" s="35" t="s">
        <v>292</v>
      </c>
      <c r="D92" s="37" t="s">
        <v>134</v>
      </c>
      <c r="E92" s="45" t="s">
        <v>412</v>
      </c>
    </row>
    <row r="93" spans="1:5" ht="30" x14ac:dyDescent="0.25">
      <c r="A93" s="8">
        <v>88</v>
      </c>
      <c r="B93" s="12">
        <v>0</v>
      </c>
      <c r="C93" s="35" t="s">
        <v>293</v>
      </c>
      <c r="D93" s="37" t="s">
        <v>423</v>
      </c>
      <c r="E93" s="45" t="s">
        <v>413</v>
      </c>
    </row>
    <row r="94" spans="1:5" x14ac:dyDescent="0.25">
      <c r="A94" s="8">
        <v>89</v>
      </c>
      <c r="B94" s="12">
        <v>0</v>
      </c>
      <c r="C94" s="35" t="s">
        <v>294</v>
      </c>
      <c r="D94" s="37" t="s">
        <v>184</v>
      </c>
      <c r="E94" s="45" t="s">
        <v>404</v>
      </c>
    </row>
    <row r="95" spans="1:5" x14ac:dyDescent="0.25">
      <c r="A95" s="8">
        <v>90</v>
      </c>
      <c r="B95" s="12">
        <v>0</v>
      </c>
      <c r="C95" s="35" t="s">
        <v>295</v>
      </c>
      <c r="D95" s="37" t="s">
        <v>135</v>
      </c>
      <c r="E95" s="45" t="s">
        <v>424</v>
      </c>
    </row>
    <row r="96" spans="1:5" x14ac:dyDescent="0.25">
      <c r="A96" s="8">
        <v>91</v>
      </c>
      <c r="B96" s="12">
        <v>0</v>
      </c>
      <c r="C96" s="35" t="s">
        <v>296</v>
      </c>
      <c r="D96" s="37" t="s">
        <v>136</v>
      </c>
      <c r="E96" s="45" t="s">
        <v>424</v>
      </c>
    </row>
    <row r="97" spans="1:5" x14ac:dyDescent="0.25">
      <c r="A97" s="8">
        <v>92</v>
      </c>
      <c r="B97" s="12">
        <v>0</v>
      </c>
      <c r="C97" s="35" t="s">
        <v>297</v>
      </c>
      <c r="D97" s="37" t="s">
        <v>137</v>
      </c>
      <c r="E97" s="45" t="s">
        <v>424</v>
      </c>
    </row>
    <row r="98" spans="1:5" x14ac:dyDescent="0.25">
      <c r="A98" s="8">
        <v>93</v>
      </c>
      <c r="B98" s="12">
        <v>0</v>
      </c>
      <c r="C98" s="35" t="s">
        <v>298</v>
      </c>
      <c r="D98" s="37" t="s">
        <v>138</v>
      </c>
      <c r="E98" s="45" t="s">
        <v>424</v>
      </c>
    </row>
    <row r="99" spans="1:5" x14ac:dyDescent="0.25">
      <c r="A99" s="8">
        <v>94</v>
      </c>
      <c r="B99" s="12">
        <v>0</v>
      </c>
      <c r="C99" s="35" t="s">
        <v>299</v>
      </c>
      <c r="D99" s="37" t="s">
        <v>139</v>
      </c>
      <c r="E99" s="45" t="s">
        <v>424</v>
      </c>
    </row>
    <row r="100" spans="1:5" x14ac:dyDescent="0.25">
      <c r="A100" s="8">
        <v>95</v>
      </c>
      <c r="B100" s="12">
        <v>0</v>
      </c>
      <c r="C100" s="35" t="s">
        <v>300</v>
      </c>
      <c r="D100" s="37" t="s">
        <v>425</v>
      </c>
      <c r="E100" s="45" t="s">
        <v>424</v>
      </c>
    </row>
    <row r="101" spans="1:5" x14ac:dyDescent="0.25">
      <c r="A101" s="8">
        <v>96</v>
      </c>
      <c r="B101" s="12">
        <v>0</v>
      </c>
      <c r="C101" s="35" t="s">
        <v>301</v>
      </c>
      <c r="D101" s="37" t="s">
        <v>140</v>
      </c>
      <c r="E101" s="45" t="s">
        <v>424</v>
      </c>
    </row>
    <row r="102" spans="1:5" x14ac:dyDescent="0.25">
      <c r="A102" s="8">
        <v>97</v>
      </c>
      <c r="B102" s="12">
        <v>0</v>
      </c>
      <c r="C102" s="35" t="s">
        <v>302</v>
      </c>
      <c r="D102" s="37" t="s">
        <v>141</v>
      </c>
      <c r="E102" s="45" t="s">
        <v>424</v>
      </c>
    </row>
    <row r="103" spans="1:5" x14ac:dyDescent="0.25">
      <c r="A103" s="8">
        <v>98</v>
      </c>
      <c r="B103" s="12">
        <v>0</v>
      </c>
      <c r="C103" s="35" t="s">
        <v>303</v>
      </c>
      <c r="D103" s="37" t="s">
        <v>142</v>
      </c>
      <c r="E103" s="45" t="s">
        <v>424</v>
      </c>
    </row>
    <row r="104" spans="1:5" x14ac:dyDescent="0.25">
      <c r="C104" t="s">
        <v>350</v>
      </c>
    </row>
  </sheetData>
  <phoneticPr fontId="7" type="noConversion"/>
  <conditionalFormatting sqref="B5:B20 B23:B24 B27:B28 B30:B41">
    <cfRule type="cellIs" dxfId="48" priority="28" operator="equal">
      <formula>"SIM"</formula>
    </cfRule>
  </conditionalFormatting>
  <conditionalFormatting sqref="B43:B103">
    <cfRule type="cellIs" dxfId="47" priority="41" operator="equal">
      <formula>"SIM"</formula>
    </cfRule>
  </conditionalFormatting>
  <conditionalFormatting sqref="B21">
    <cfRule type="cellIs" dxfId="44" priority="21" operator="equal">
      <formula>"SIM"</formula>
    </cfRule>
  </conditionalFormatting>
  <conditionalFormatting sqref="B22">
    <cfRule type="cellIs" dxfId="43" priority="16" operator="equal">
      <formula>"SIM"</formula>
    </cfRule>
  </conditionalFormatting>
  <conditionalFormatting sqref="B25">
    <cfRule type="cellIs" dxfId="42" priority="11" operator="equal">
      <formula>"SIM"</formula>
    </cfRule>
  </conditionalFormatting>
  <conditionalFormatting sqref="B26">
    <cfRule type="cellIs" dxfId="41" priority="6" operator="equal">
      <formula>"SIM"</formula>
    </cfRule>
  </conditionalFormatting>
  <conditionalFormatting sqref="B29">
    <cfRule type="cellIs" dxfId="40" priority="1" operator="equal">
      <formula>"SIM"</formula>
    </cfRule>
  </conditionalFormatting>
  <dataValidations count="1">
    <dataValidation type="list" allowBlank="1" showInputMessage="1" showErrorMessage="1" sqref="B5:B20 B23:B24 B27:B28 B30:B103" xr:uid="{85E9C736-15E8-405F-8F30-FC55FA0913EC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2" id="{3A249B1B-22F7-4034-AE65-E730AC0CEE3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43" id="{6D79D682-556F-446B-8B98-0070EE3C8477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B43:B103 B5:B20 B23:B24 B27:B28 B30:B41</xm:sqref>
        </x14:conditionalFormatting>
        <x14:conditionalFormatting xmlns:xm="http://schemas.microsoft.com/office/excel/2006/main">
          <x14:cfRule type="iconSet" priority="22" id="{701CAA4B-DEEE-4E9A-86A2-DAFC18AF410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3" id="{A88AE9B6-EB4D-48EA-8B7E-ACE8CE6647A9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B21</xm:sqref>
        </x14:conditionalFormatting>
        <x14:conditionalFormatting xmlns:xm="http://schemas.microsoft.com/office/excel/2006/main">
          <x14:cfRule type="iconSet" priority="24" id="{4E4A2E08-115F-4326-BFB6-53C7405698F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5" id="{6B8E8F97-E12D-40E1-8A81-357BDA78A68E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B21</xm:sqref>
        </x14:conditionalFormatting>
        <x14:conditionalFormatting xmlns:xm="http://schemas.microsoft.com/office/excel/2006/main">
          <x14:cfRule type="iconSet" priority="17" id="{2D3021A6-F8A1-4E5F-BA2B-20AD3CE8942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8" id="{8D28A4F4-A213-4897-B615-5F8E3A19EDB2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B22</xm:sqref>
        </x14:conditionalFormatting>
        <x14:conditionalFormatting xmlns:xm="http://schemas.microsoft.com/office/excel/2006/main">
          <x14:cfRule type="iconSet" priority="19" id="{690EBF5F-BB85-4E96-83DA-B464350BB86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0" id="{57CF9DB7-F668-4367-9C7C-EA3E3055BC49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B22</xm:sqref>
        </x14:conditionalFormatting>
        <x14:conditionalFormatting xmlns:xm="http://schemas.microsoft.com/office/excel/2006/main">
          <x14:cfRule type="iconSet" priority="12" id="{A086B913-1017-498C-AB0E-676176A5EB3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3" id="{2ECC01D2-9B16-45B6-B046-F057D0C7E49D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B25</xm:sqref>
        </x14:conditionalFormatting>
        <x14:conditionalFormatting xmlns:xm="http://schemas.microsoft.com/office/excel/2006/main">
          <x14:cfRule type="iconSet" priority="14" id="{CAEA3D62-B9AB-42F2-8DB9-294A2F2CFDD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5" id="{AD9F078A-16C9-4FFA-A501-AE944F5CE650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B25</xm:sqref>
        </x14:conditionalFormatting>
        <x14:conditionalFormatting xmlns:xm="http://schemas.microsoft.com/office/excel/2006/main">
          <x14:cfRule type="iconSet" priority="7" id="{669A6D8A-9456-42F4-8DEA-2E91FDAA289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8" id="{2F96AE17-3985-4740-B6A5-4FC416A5944A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B26</xm:sqref>
        </x14:conditionalFormatting>
        <x14:conditionalFormatting xmlns:xm="http://schemas.microsoft.com/office/excel/2006/main">
          <x14:cfRule type="iconSet" priority="9" id="{398BDE45-2BB1-441A-B301-1AFD982B73F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0" id="{BA08E1F3-C837-4191-B00B-3F0D0333CA2E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B26</xm:sqref>
        </x14:conditionalFormatting>
        <x14:conditionalFormatting xmlns:xm="http://schemas.microsoft.com/office/excel/2006/main">
          <x14:cfRule type="iconSet" priority="2" id="{F3B4A9BA-F77E-4E0C-BAC9-6E02D6214DD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" id="{26E9E2F0-3102-4E5C-AD6D-7EEEF3A6409B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B29</xm:sqref>
        </x14:conditionalFormatting>
        <x14:conditionalFormatting xmlns:xm="http://schemas.microsoft.com/office/excel/2006/main">
          <x14:cfRule type="iconSet" priority="4" id="{5D68F123-992A-4886-AD6F-C1A91D9306D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5" id="{621F115C-1197-46CA-A0DD-16501C7BD1E3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B29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E788A-7F01-4193-9BBE-A342FA8A239B}">
  <dimension ref="A1:E115"/>
  <sheetViews>
    <sheetView tabSelected="1" zoomScale="90" zoomScaleNormal="90" workbookViewId="0">
      <pane ySplit="4" topLeftCell="A11" activePane="bottomLeft" state="frozen"/>
      <selection pane="bottomLeft" activeCell="B29" sqref="B29"/>
    </sheetView>
  </sheetViews>
  <sheetFormatPr defaultRowHeight="15" x14ac:dyDescent="0.25"/>
  <cols>
    <col min="2" max="2" width="15.7109375" customWidth="1"/>
    <col min="3" max="3" width="40.7109375" customWidth="1"/>
    <col min="4" max="5" width="100.7109375" customWidth="1"/>
  </cols>
  <sheetData>
    <row r="1" spans="1:5" ht="19.5" thickBot="1" x14ac:dyDescent="0.35">
      <c r="A1" s="1"/>
      <c r="B1" s="2" t="s">
        <v>426</v>
      </c>
      <c r="C1" s="3"/>
      <c r="D1" s="3"/>
      <c r="E1" s="10"/>
    </row>
    <row r="2" spans="1:5" x14ac:dyDescent="0.25">
      <c r="B2" s="4" t="s">
        <v>8</v>
      </c>
    </row>
    <row r="3" spans="1:5" ht="15.75" thickBot="1" x14ac:dyDescent="0.3"/>
    <row r="4" spans="1:5" ht="15.75" thickBot="1" x14ac:dyDescent="0.3">
      <c r="A4" s="5" t="s">
        <v>0</v>
      </c>
      <c r="B4" s="13" t="s">
        <v>9</v>
      </c>
      <c r="C4" s="6" t="s">
        <v>1</v>
      </c>
      <c r="D4" s="6" t="s">
        <v>3</v>
      </c>
      <c r="E4" s="7" t="s">
        <v>2</v>
      </c>
    </row>
    <row r="5" spans="1:5" x14ac:dyDescent="0.25">
      <c r="A5" s="8">
        <v>1</v>
      </c>
      <c r="B5" s="12">
        <v>1</v>
      </c>
      <c r="C5" s="35" t="s">
        <v>222</v>
      </c>
      <c r="D5" s="36" t="s">
        <v>309</v>
      </c>
      <c r="E5" s="45" t="s">
        <v>310</v>
      </c>
    </row>
    <row r="6" spans="1:5" x14ac:dyDescent="0.25">
      <c r="A6" s="9">
        <v>2</v>
      </c>
      <c r="B6" s="12">
        <v>1</v>
      </c>
      <c r="C6" s="37" t="s">
        <v>254</v>
      </c>
      <c r="D6" s="37" t="s">
        <v>311</v>
      </c>
      <c r="E6" s="45" t="s">
        <v>310</v>
      </c>
    </row>
    <row r="7" spans="1:5" x14ac:dyDescent="0.25">
      <c r="A7" s="8">
        <v>3</v>
      </c>
      <c r="B7" s="12">
        <v>0</v>
      </c>
      <c r="C7" s="37" t="s">
        <v>255</v>
      </c>
      <c r="D7" s="37" t="s">
        <v>312</v>
      </c>
      <c r="E7" s="45" t="s">
        <v>310</v>
      </c>
    </row>
    <row r="8" spans="1:5" x14ac:dyDescent="0.25">
      <c r="A8" s="9">
        <v>4</v>
      </c>
      <c r="B8" s="12">
        <v>0</v>
      </c>
      <c r="C8" s="37" t="s">
        <v>223</v>
      </c>
      <c r="D8" s="37" t="s">
        <v>313</v>
      </c>
      <c r="E8" s="45" t="s">
        <v>314</v>
      </c>
    </row>
    <row r="9" spans="1:5" x14ac:dyDescent="0.25">
      <c r="A9" s="8">
        <v>5</v>
      </c>
      <c r="B9" s="12">
        <v>0</v>
      </c>
      <c r="C9" s="37" t="s">
        <v>226</v>
      </c>
      <c r="D9" s="37" t="s">
        <v>315</v>
      </c>
      <c r="E9" s="45" t="s">
        <v>310</v>
      </c>
    </row>
    <row r="10" spans="1:5" x14ac:dyDescent="0.25">
      <c r="A10" s="9">
        <v>6</v>
      </c>
      <c r="B10" s="12">
        <v>0</v>
      </c>
      <c r="C10" s="37" t="s">
        <v>225</v>
      </c>
      <c r="D10" s="37" t="s">
        <v>316</v>
      </c>
      <c r="E10" s="45" t="s">
        <v>310</v>
      </c>
    </row>
    <row r="11" spans="1:5" x14ac:dyDescent="0.25">
      <c r="A11" s="8">
        <v>7</v>
      </c>
      <c r="B11" s="12">
        <v>0</v>
      </c>
      <c r="C11" s="37" t="s">
        <v>185</v>
      </c>
      <c r="D11" s="37" t="s">
        <v>317</v>
      </c>
      <c r="E11" s="45" t="s">
        <v>267</v>
      </c>
    </row>
    <row r="12" spans="1:5" x14ac:dyDescent="0.25">
      <c r="A12" s="9">
        <v>8</v>
      </c>
      <c r="B12" s="12">
        <v>0</v>
      </c>
      <c r="C12" s="37" t="s">
        <v>224</v>
      </c>
      <c r="D12" s="37" t="s">
        <v>7</v>
      </c>
      <c r="E12" s="45" t="s">
        <v>318</v>
      </c>
    </row>
    <row r="13" spans="1:5" x14ac:dyDescent="0.25">
      <c r="A13" s="8">
        <v>9</v>
      </c>
      <c r="B13" s="12">
        <v>0</v>
      </c>
      <c r="C13" s="37" t="s">
        <v>227</v>
      </c>
      <c r="D13" s="37" t="s">
        <v>319</v>
      </c>
      <c r="E13" s="45" t="s">
        <v>320</v>
      </c>
    </row>
    <row r="14" spans="1:5" x14ac:dyDescent="0.25">
      <c r="A14" s="9">
        <v>10</v>
      </c>
      <c r="B14" s="12">
        <v>0</v>
      </c>
      <c r="C14" s="35" t="s">
        <v>228</v>
      </c>
      <c r="D14" s="37" t="s">
        <v>321</v>
      </c>
      <c r="E14" s="45" t="s">
        <v>322</v>
      </c>
    </row>
    <row r="15" spans="1:5" x14ac:dyDescent="0.25">
      <c r="A15" s="8">
        <v>11</v>
      </c>
      <c r="B15" s="12">
        <v>0</v>
      </c>
      <c r="C15" s="35" t="s">
        <v>10</v>
      </c>
      <c r="D15" s="37" t="s">
        <v>13</v>
      </c>
      <c r="E15" s="45" t="s">
        <v>323</v>
      </c>
    </row>
    <row r="16" spans="1:5" x14ac:dyDescent="0.25">
      <c r="A16" s="9">
        <v>12</v>
      </c>
      <c r="B16" s="12">
        <v>0</v>
      </c>
      <c r="C16" s="35" t="s">
        <v>11</v>
      </c>
      <c r="D16" s="37" t="s">
        <v>324</v>
      </c>
      <c r="E16" s="45" t="s">
        <v>325</v>
      </c>
    </row>
    <row r="17" spans="1:5" x14ac:dyDescent="0.25">
      <c r="A17" s="8">
        <v>13</v>
      </c>
      <c r="B17" s="12">
        <v>0</v>
      </c>
      <c r="C17" s="37" t="s">
        <v>256</v>
      </c>
      <c r="D17" s="37" t="s">
        <v>326</v>
      </c>
      <c r="E17" s="45" t="s">
        <v>327</v>
      </c>
    </row>
    <row r="18" spans="1:5" x14ac:dyDescent="0.25">
      <c r="A18" s="9">
        <v>14</v>
      </c>
      <c r="B18" s="12">
        <v>0</v>
      </c>
      <c r="C18" s="35" t="s">
        <v>12</v>
      </c>
      <c r="D18" s="37" t="s">
        <v>328</v>
      </c>
      <c r="E18" s="45" t="s">
        <v>329</v>
      </c>
    </row>
    <row r="19" spans="1:5" x14ac:dyDescent="0.25">
      <c r="A19" s="8">
        <v>15</v>
      </c>
      <c r="B19" s="12">
        <v>0</v>
      </c>
      <c r="C19" s="35" t="s">
        <v>186</v>
      </c>
      <c r="D19" s="37" t="s">
        <v>187</v>
      </c>
      <c r="E19" s="45" t="s">
        <v>330</v>
      </c>
    </row>
    <row r="20" spans="1:5" x14ac:dyDescent="0.25">
      <c r="A20" s="9">
        <v>16</v>
      </c>
      <c r="B20" s="12">
        <v>0</v>
      </c>
      <c r="C20" s="35" t="s">
        <v>188</v>
      </c>
      <c r="D20" s="37" t="s">
        <v>189</v>
      </c>
      <c r="E20" s="45" t="s">
        <v>330</v>
      </c>
    </row>
    <row r="21" spans="1:5" x14ac:dyDescent="0.25">
      <c r="A21" s="8">
        <v>17</v>
      </c>
      <c r="B21" s="48" t="s">
        <v>492</v>
      </c>
      <c r="C21" s="36" t="s">
        <v>257</v>
      </c>
      <c r="D21" s="47" t="s">
        <v>304</v>
      </c>
      <c r="E21" s="46" t="s">
        <v>427</v>
      </c>
    </row>
    <row r="22" spans="1:5" x14ac:dyDescent="0.25">
      <c r="A22" s="9">
        <v>18</v>
      </c>
      <c r="B22" s="48" t="s">
        <v>492</v>
      </c>
      <c r="C22" s="36" t="s">
        <v>258</v>
      </c>
      <c r="D22" s="47" t="s">
        <v>305</v>
      </c>
      <c r="E22" s="46" t="s">
        <v>427</v>
      </c>
    </row>
    <row r="23" spans="1:5" x14ac:dyDescent="0.25">
      <c r="A23" s="8">
        <v>19</v>
      </c>
      <c r="B23" s="12">
        <v>0</v>
      </c>
      <c r="C23" s="35" t="s">
        <v>190</v>
      </c>
      <c r="D23" s="37" t="s">
        <v>331</v>
      </c>
      <c r="E23" s="45" t="s">
        <v>332</v>
      </c>
    </row>
    <row r="24" spans="1:5" x14ac:dyDescent="0.25">
      <c r="A24" s="9">
        <v>20</v>
      </c>
      <c r="B24" s="12">
        <v>0</v>
      </c>
      <c r="C24" s="35" t="s">
        <v>191</v>
      </c>
      <c r="D24" s="37" t="s">
        <v>333</v>
      </c>
      <c r="E24" s="45" t="s">
        <v>332</v>
      </c>
    </row>
    <row r="25" spans="1:5" x14ac:dyDescent="0.25">
      <c r="A25" s="8">
        <v>21</v>
      </c>
      <c r="B25" s="48" t="s">
        <v>492</v>
      </c>
      <c r="C25" s="36" t="s">
        <v>259</v>
      </c>
      <c r="D25" s="47" t="s">
        <v>375</v>
      </c>
      <c r="E25" s="46" t="s">
        <v>427</v>
      </c>
    </row>
    <row r="26" spans="1:5" x14ac:dyDescent="0.25">
      <c r="A26" s="9">
        <v>22</v>
      </c>
      <c r="B26" s="48" t="s">
        <v>492</v>
      </c>
      <c r="C26" s="36" t="s">
        <v>260</v>
      </c>
      <c r="D26" s="47" t="s">
        <v>376</v>
      </c>
      <c r="E26" s="46" t="s">
        <v>427</v>
      </c>
    </row>
    <row r="27" spans="1:5" x14ac:dyDescent="0.25">
      <c r="A27" s="8">
        <v>23</v>
      </c>
      <c r="B27" s="12">
        <v>0</v>
      </c>
      <c r="C27" s="35" t="s">
        <v>192</v>
      </c>
      <c r="D27" s="37" t="s">
        <v>193</v>
      </c>
      <c r="E27" s="45" t="s">
        <v>327</v>
      </c>
    </row>
    <row r="28" spans="1:5" x14ac:dyDescent="0.25">
      <c r="A28" s="9">
        <v>24</v>
      </c>
      <c r="B28" s="12">
        <v>0</v>
      </c>
      <c r="C28" s="35" t="s">
        <v>194</v>
      </c>
      <c r="D28" s="37" t="s">
        <v>334</v>
      </c>
      <c r="E28" s="45" t="s">
        <v>310</v>
      </c>
    </row>
    <row r="29" spans="1:5" x14ac:dyDescent="0.25">
      <c r="A29" s="8">
        <v>25</v>
      </c>
      <c r="B29" s="48" t="s">
        <v>492</v>
      </c>
      <c r="C29" s="36" t="s">
        <v>261</v>
      </c>
      <c r="D29" s="47" t="s">
        <v>334</v>
      </c>
      <c r="E29" s="46" t="s">
        <v>427</v>
      </c>
    </row>
    <row r="30" spans="1:5" x14ac:dyDescent="0.25">
      <c r="A30" s="9">
        <v>26</v>
      </c>
      <c r="B30" s="12">
        <v>0</v>
      </c>
      <c r="C30" s="35" t="s">
        <v>195</v>
      </c>
      <c r="D30" s="37" t="s">
        <v>335</v>
      </c>
      <c r="E30" s="45" t="s">
        <v>310</v>
      </c>
    </row>
    <row r="31" spans="1:5" x14ac:dyDescent="0.25">
      <c r="A31" s="8">
        <v>27</v>
      </c>
      <c r="B31" s="12">
        <v>0</v>
      </c>
      <c r="C31" s="35" t="s">
        <v>196</v>
      </c>
      <c r="D31" s="37" t="s">
        <v>197</v>
      </c>
      <c r="E31" s="45" t="s">
        <v>310</v>
      </c>
    </row>
    <row r="32" spans="1:5" x14ac:dyDescent="0.25">
      <c r="A32" s="9">
        <v>28</v>
      </c>
      <c r="B32" s="12">
        <v>0</v>
      </c>
      <c r="C32" s="35" t="s">
        <v>198</v>
      </c>
      <c r="D32" s="37" t="s">
        <v>199</v>
      </c>
      <c r="E32" s="45" t="s">
        <v>310</v>
      </c>
    </row>
    <row r="33" spans="1:5" x14ac:dyDescent="0.25">
      <c r="A33" s="8">
        <v>29</v>
      </c>
      <c r="B33" s="12">
        <v>0</v>
      </c>
      <c r="C33" s="35" t="s">
        <v>200</v>
      </c>
      <c r="D33" s="37" t="s">
        <v>336</v>
      </c>
      <c r="E33" s="45" t="s">
        <v>310</v>
      </c>
    </row>
    <row r="34" spans="1:5" x14ac:dyDescent="0.25">
      <c r="A34" s="9">
        <v>30</v>
      </c>
      <c r="B34" s="12">
        <v>0</v>
      </c>
      <c r="C34" s="35" t="s">
        <v>201</v>
      </c>
      <c r="D34" s="37" t="s">
        <v>202</v>
      </c>
      <c r="E34" s="45" t="s">
        <v>310</v>
      </c>
    </row>
    <row r="35" spans="1:5" x14ac:dyDescent="0.25">
      <c r="A35" s="8">
        <v>31</v>
      </c>
      <c r="B35" s="12">
        <v>0</v>
      </c>
      <c r="C35" s="35" t="s">
        <v>203</v>
      </c>
      <c r="D35" s="37" t="s">
        <v>204</v>
      </c>
      <c r="E35" s="45" t="s">
        <v>310</v>
      </c>
    </row>
    <row r="36" spans="1:5" x14ac:dyDescent="0.25">
      <c r="A36" s="9">
        <v>32</v>
      </c>
      <c r="B36" s="12">
        <v>0</v>
      </c>
      <c r="C36" s="35" t="s">
        <v>262</v>
      </c>
      <c r="D36" s="37" t="s">
        <v>337</v>
      </c>
      <c r="E36" s="45" t="s">
        <v>310</v>
      </c>
    </row>
    <row r="37" spans="1:5" x14ac:dyDescent="0.25">
      <c r="A37" s="8">
        <v>33</v>
      </c>
      <c r="B37" s="12">
        <v>0</v>
      </c>
      <c r="C37" s="35" t="s">
        <v>339</v>
      </c>
      <c r="D37" s="37" t="s">
        <v>340</v>
      </c>
      <c r="E37" s="45" t="s">
        <v>310</v>
      </c>
    </row>
    <row r="38" spans="1:5" x14ac:dyDescent="0.25">
      <c r="A38" s="9">
        <v>34</v>
      </c>
      <c r="B38" s="12">
        <v>0</v>
      </c>
      <c r="C38" s="35" t="s">
        <v>263</v>
      </c>
      <c r="D38" s="37" t="s">
        <v>341</v>
      </c>
      <c r="E38" s="45" t="s">
        <v>415</v>
      </c>
    </row>
    <row r="39" spans="1:5" x14ac:dyDescent="0.25">
      <c r="A39" s="8">
        <v>35</v>
      </c>
      <c r="B39" s="12">
        <v>0</v>
      </c>
      <c r="C39" s="35" t="s">
        <v>264</v>
      </c>
      <c r="D39" s="37" t="s">
        <v>342</v>
      </c>
      <c r="E39" s="45" t="s">
        <v>343</v>
      </c>
    </row>
    <row r="40" spans="1:5" x14ac:dyDescent="0.25">
      <c r="A40" s="9">
        <v>36</v>
      </c>
      <c r="B40" s="12">
        <v>0</v>
      </c>
      <c r="C40" s="35" t="s">
        <v>265</v>
      </c>
      <c r="D40" s="37" t="s">
        <v>344</v>
      </c>
      <c r="E40" s="45" t="s">
        <v>343</v>
      </c>
    </row>
    <row r="41" spans="1:5" x14ac:dyDescent="0.25">
      <c r="A41" s="8">
        <v>37</v>
      </c>
      <c r="B41" s="12">
        <v>0</v>
      </c>
      <c r="C41" s="35" t="s">
        <v>266</v>
      </c>
      <c r="D41" s="37" t="s">
        <v>342</v>
      </c>
      <c r="E41" s="45" t="s">
        <v>327</v>
      </c>
    </row>
    <row r="42" spans="1:5" x14ac:dyDescent="0.25">
      <c r="A42" s="38"/>
      <c r="B42" s="38"/>
      <c r="C42" s="39" t="s">
        <v>345</v>
      </c>
      <c r="D42" s="38"/>
      <c r="E42" s="38"/>
    </row>
    <row r="43" spans="1:5" x14ac:dyDescent="0.25">
      <c r="A43" s="8">
        <v>38</v>
      </c>
      <c r="B43" s="12">
        <v>0</v>
      </c>
      <c r="C43" s="35" t="s">
        <v>229</v>
      </c>
      <c r="D43" s="37" t="s">
        <v>54</v>
      </c>
      <c r="E43" s="37" t="s">
        <v>428</v>
      </c>
    </row>
    <row r="44" spans="1:5" x14ac:dyDescent="0.25">
      <c r="A44" s="8">
        <v>39</v>
      </c>
      <c r="B44" s="12">
        <v>0</v>
      </c>
      <c r="C44" s="35" t="s">
        <v>230</v>
      </c>
      <c r="D44" s="37" t="s">
        <v>429</v>
      </c>
      <c r="E44" s="37" t="s">
        <v>430</v>
      </c>
    </row>
    <row r="45" spans="1:5" x14ac:dyDescent="0.25">
      <c r="A45" s="8">
        <v>40</v>
      </c>
      <c r="B45" s="12">
        <v>0</v>
      </c>
      <c r="C45" s="35" t="s">
        <v>231</v>
      </c>
      <c r="D45" s="37" t="s">
        <v>120</v>
      </c>
      <c r="E45" s="37" t="s">
        <v>431</v>
      </c>
    </row>
    <row r="46" spans="1:5" x14ac:dyDescent="0.25">
      <c r="A46" s="8">
        <v>41</v>
      </c>
      <c r="B46" s="12">
        <v>0</v>
      </c>
      <c r="C46" s="35" t="s">
        <v>232</v>
      </c>
      <c r="D46" s="37" t="s">
        <v>73</v>
      </c>
      <c r="E46" s="37" t="s">
        <v>432</v>
      </c>
    </row>
    <row r="47" spans="1:5" x14ac:dyDescent="0.25">
      <c r="A47" s="8">
        <v>42</v>
      </c>
      <c r="B47" s="12">
        <v>0</v>
      </c>
      <c r="C47" s="35" t="s">
        <v>233</v>
      </c>
      <c r="D47" s="37" t="s">
        <v>433</v>
      </c>
      <c r="E47" s="37" t="s">
        <v>434</v>
      </c>
    </row>
    <row r="48" spans="1:5" x14ac:dyDescent="0.25">
      <c r="A48" s="8">
        <v>43</v>
      </c>
      <c r="B48" s="12">
        <v>0</v>
      </c>
      <c r="C48" s="35" t="s">
        <v>234</v>
      </c>
      <c r="D48" s="37" t="s">
        <v>435</v>
      </c>
      <c r="E48" s="45" t="s">
        <v>434</v>
      </c>
    </row>
    <row r="49" spans="1:5" x14ac:dyDescent="0.25">
      <c r="A49" s="8">
        <v>44</v>
      </c>
      <c r="B49" s="12">
        <v>0</v>
      </c>
      <c r="C49" s="35" t="s">
        <v>235</v>
      </c>
      <c r="D49" s="37" t="s">
        <v>436</v>
      </c>
      <c r="E49" s="45" t="s">
        <v>434</v>
      </c>
    </row>
    <row r="50" spans="1:5" x14ac:dyDescent="0.25">
      <c r="A50" s="8">
        <v>45</v>
      </c>
      <c r="B50" s="12">
        <v>0</v>
      </c>
      <c r="C50" s="35" t="s">
        <v>236</v>
      </c>
      <c r="D50" s="37" t="s">
        <v>437</v>
      </c>
      <c r="E50" s="45" t="s">
        <v>438</v>
      </c>
    </row>
    <row r="51" spans="1:5" x14ac:dyDescent="0.25">
      <c r="A51" s="8">
        <v>46</v>
      </c>
      <c r="B51" s="12">
        <v>0</v>
      </c>
      <c r="C51" s="35" t="s">
        <v>237</v>
      </c>
      <c r="D51" s="37" t="s">
        <v>439</v>
      </c>
      <c r="E51" s="45" t="s">
        <v>434</v>
      </c>
    </row>
    <row r="52" spans="1:5" x14ac:dyDescent="0.25">
      <c r="A52" s="8">
        <v>47</v>
      </c>
      <c r="B52" s="12">
        <v>0</v>
      </c>
      <c r="C52" s="35" t="s">
        <v>238</v>
      </c>
      <c r="D52" s="37" t="s">
        <v>440</v>
      </c>
      <c r="E52" s="45" t="s">
        <v>434</v>
      </c>
    </row>
    <row r="53" spans="1:5" x14ac:dyDescent="0.25">
      <c r="A53" s="8">
        <v>48</v>
      </c>
      <c r="B53" s="12">
        <v>0</v>
      </c>
      <c r="C53" s="35" t="s">
        <v>239</v>
      </c>
      <c r="D53" s="37" t="s">
        <v>441</v>
      </c>
      <c r="E53" s="45" t="s">
        <v>434</v>
      </c>
    </row>
    <row r="54" spans="1:5" x14ac:dyDescent="0.25">
      <c r="A54" s="8">
        <v>49</v>
      </c>
      <c r="B54" s="12">
        <v>0</v>
      </c>
      <c r="C54" s="35" t="s">
        <v>240</v>
      </c>
      <c r="D54" s="37" t="s">
        <v>442</v>
      </c>
      <c r="E54" s="45" t="s">
        <v>434</v>
      </c>
    </row>
    <row r="55" spans="1:5" x14ac:dyDescent="0.25">
      <c r="A55" s="8">
        <v>50</v>
      </c>
      <c r="B55" s="12">
        <v>0</v>
      </c>
      <c r="C55" s="35" t="s">
        <v>241</v>
      </c>
      <c r="D55" s="37" t="s">
        <v>443</v>
      </c>
      <c r="E55" s="45" t="s">
        <v>434</v>
      </c>
    </row>
    <row r="56" spans="1:5" ht="45" x14ac:dyDescent="0.25">
      <c r="A56" s="8">
        <v>51</v>
      </c>
      <c r="B56" s="12">
        <v>0</v>
      </c>
      <c r="C56" s="35" t="s">
        <v>242</v>
      </c>
      <c r="D56" s="37" t="s">
        <v>444</v>
      </c>
      <c r="E56" s="45" t="s">
        <v>445</v>
      </c>
    </row>
    <row r="57" spans="1:5" ht="45" x14ac:dyDescent="0.25">
      <c r="A57" s="8">
        <v>52</v>
      </c>
      <c r="B57" s="12">
        <v>0</v>
      </c>
      <c r="C57" s="35" t="s">
        <v>243</v>
      </c>
      <c r="D57" s="37" t="s">
        <v>446</v>
      </c>
      <c r="E57" s="45" t="s">
        <v>445</v>
      </c>
    </row>
    <row r="58" spans="1:5" x14ac:dyDescent="0.25">
      <c r="A58" s="8">
        <v>53</v>
      </c>
      <c r="B58" s="12">
        <v>0</v>
      </c>
      <c r="C58" s="35" t="s">
        <v>244</v>
      </c>
      <c r="D58" s="37" t="s">
        <v>124</v>
      </c>
      <c r="E58" s="45" t="s">
        <v>447</v>
      </c>
    </row>
    <row r="59" spans="1:5" x14ac:dyDescent="0.25">
      <c r="A59" s="8">
        <v>54</v>
      </c>
      <c r="B59" s="12">
        <v>0</v>
      </c>
      <c r="C59" s="35" t="s">
        <v>245</v>
      </c>
      <c r="D59" s="37" t="s">
        <v>82</v>
      </c>
      <c r="E59" s="45" t="s">
        <v>447</v>
      </c>
    </row>
    <row r="60" spans="1:5" x14ac:dyDescent="0.25">
      <c r="A60" s="8">
        <v>55</v>
      </c>
      <c r="B60" s="12">
        <v>0</v>
      </c>
      <c r="C60" s="35" t="s">
        <v>246</v>
      </c>
      <c r="D60" s="37" t="s">
        <v>83</v>
      </c>
      <c r="E60" s="45" t="s">
        <v>447</v>
      </c>
    </row>
    <row r="61" spans="1:5" x14ac:dyDescent="0.25">
      <c r="A61" s="8">
        <v>56</v>
      </c>
      <c r="B61" s="12">
        <v>0</v>
      </c>
      <c r="C61" s="35" t="s">
        <v>247</v>
      </c>
      <c r="D61" s="37" t="s">
        <v>84</v>
      </c>
      <c r="E61" s="45" t="s">
        <v>447</v>
      </c>
    </row>
    <row r="62" spans="1:5" x14ac:dyDescent="0.25">
      <c r="A62" s="8">
        <v>57</v>
      </c>
      <c r="B62" s="12">
        <v>0</v>
      </c>
      <c r="C62" s="35" t="s">
        <v>248</v>
      </c>
      <c r="D62" s="37" t="s">
        <v>85</v>
      </c>
      <c r="E62" s="45" t="s">
        <v>447</v>
      </c>
    </row>
    <row r="63" spans="1:5" x14ac:dyDescent="0.25">
      <c r="A63" s="8">
        <v>58</v>
      </c>
      <c r="B63" s="12">
        <v>0</v>
      </c>
      <c r="C63" s="35" t="s">
        <v>249</v>
      </c>
      <c r="D63" s="37" t="s">
        <v>86</v>
      </c>
      <c r="E63" s="45" t="s">
        <v>447</v>
      </c>
    </row>
    <row r="64" spans="1:5" x14ac:dyDescent="0.25">
      <c r="A64" s="8">
        <v>59</v>
      </c>
      <c r="B64" s="12">
        <v>0</v>
      </c>
      <c r="C64" s="35" t="s">
        <v>250</v>
      </c>
      <c r="D64" s="37" t="s">
        <v>125</v>
      </c>
      <c r="E64" s="45" t="s">
        <v>434</v>
      </c>
    </row>
    <row r="65" spans="1:5" x14ac:dyDescent="0.25">
      <c r="A65" s="8">
        <v>60</v>
      </c>
      <c r="B65" s="12">
        <v>0</v>
      </c>
      <c r="C65" s="35" t="s">
        <v>251</v>
      </c>
      <c r="D65" s="37" t="s">
        <v>126</v>
      </c>
      <c r="E65" s="45" t="s">
        <v>434</v>
      </c>
    </row>
    <row r="66" spans="1:5" x14ac:dyDescent="0.25">
      <c r="A66" s="8">
        <v>61</v>
      </c>
      <c r="B66" s="12">
        <v>0</v>
      </c>
      <c r="C66" s="35" t="s">
        <v>252</v>
      </c>
      <c r="D66" s="37" t="s">
        <v>127</v>
      </c>
      <c r="E66" s="45" t="s">
        <v>434</v>
      </c>
    </row>
    <row r="67" spans="1:5" x14ac:dyDescent="0.25">
      <c r="A67" s="8">
        <v>62</v>
      </c>
      <c r="B67" s="12">
        <v>0</v>
      </c>
      <c r="C67" s="35" t="s">
        <v>253</v>
      </c>
      <c r="D67" s="37" t="s">
        <v>91</v>
      </c>
      <c r="E67" s="45" t="s">
        <v>448</v>
      </c>
    </row>
    <row r="68" spans="1:5" x14ac:dyDescent="0.25">
      <c r="A68" s="8">
        <v>63</v>
      </c>
      <c r="B68" s="12">
        <v>0</v>
      </c>
      <c r="C68" s="35" t="s">
        <v>268</v>
      </c>
      <c r="D68" s="37" t="s">
        <v>93</v>
      </c>
      <c r="E68" s="45" t="s">
        <v>448</v>
      </c>
    </row>
    <row r="69" spans="1:5" x14ac:dyDescent="0.25">
      <c r="A69" s="8">
        <v>64</v>
      </c>
      <c r="B69" s="12">
        <v>0</v>
      </c>
      <c r="C69" s="35" t="s">
        <v>269</v>
      </c>
      <c r="D69" s="37" t="s">
        <v>94</v>
      </c>
      <c r="E69" s="45" t="s">
        <v>448</v>
      </c>
    </row>
    <row r="70" spans="1:5" x14ac:dyDescent="0.25">
      <c r="A70" s="8">
        <v>65</v>
      </c>
      <c r="B70" s="12">
        <v>0</v>
      </c>
      <c r="C70" s="35" t="s">
        <v>270</v>
      </c>
      <c r="D70" s="37" t="s">
        <v>95</v>
      </c>
      <c r="E70" s="45" t="s">
        <v>448</v>
      </c>
    </row>
    <row r="71" spans="1:5" x14ac:dyDescent="0.25">
      <c r="A71" s="8">
        <v>66</v>
      </c>
      <c r="B71" s="12">
        <v>0</v>
      </c>
      <c r="C71" s="35" t="s">
        <v>271</v>
      </c>
      <c r="D71" s="37" t="s">
        <v>96</v>
      </c>
      <c r="E71" s="45" t="s">
        <v>448</v>
      </c>
    </row>
    <row r="72" spans="1:5" x14ac:dyDescent="0.25">
      <c r="A72" s="8">
        <v>67</v>
      </c>
      <c r="B72" s="12">
        <v>0</v>
      </c>
      <c r="C72" s="35" t="s">
        <v>272</v>
      </c>
      <c r="D72" s="37" t="s">
        <v>97</v>
      </c>
      <c r="E72" s="45" t="s">
        <v>448</v>
      </c>
    </row>
    <row r="73" spans="1:5" x14ac:dyDescent="0.25">
      <c r="A73" s="8">
        <v>68</v>
      </c>
      <c r="B73" s="12">
        <v>0</v>
      </c>
      <c r="C73" s="35" t="s">
        <v>273</v>
      </c>
      <c r="D73" s="37" t="s">
        <v>128</v>
      </c>
      <c r="E73" s="45" t="s">
        <v>448</v>
      </c>
    </row>
    <row r="74" spans="1:5" x14ac:dyDescent="0.25">
      <c r="A74" s="8">
        <v>69</v>
      </c>
      <c r="B74" s="12">
        <v>0</v>
      </c>
      <c r="C74" s="35" t="s">
        <v>274</v>
      </c>
      <c r="D74" s="37" t="s">
        <v>129</v>
      </c>
      <c r="E74" s="45" t="s">
        <v>434</v>
      </c>
    </row>
    <row r="75" spans="1:5" x14ac:dyDescent="0.25">
      <c r="A75" s="8">
        <v>70</v>
      </c>
      <c r="B75" s="12">
        <v>0</v>
      </c>
      <c r="C75" s="35" t="s">
        <v>275</v>
      </c>
      <c r="D75" s="37" t="s">
        <v>99</v>
      </c>
      <c r="E75" s="45" t="s">
        <v>434</v>
      </c>
    </row>
    <row r="76" spans="1:5" x14ac:dyDescent="0.25">
      <c r="A76" s="8">
        <v>71</v>
      </c>
      <c r="B76" s="12">
        <v>0</v>
      </c>
      <c r="C76" s="35" t="s">
        <v>276</v>
      </c>
      <c r="D76" s="37" t="s">
        <v>100</v>
      </c>
      <c r="E76" s="45" t="s">
        <v>434</v>
      </c>
    </row>
    <row r="77" spans="1:5" x14ac:dyDescent="0.25">
      <c r="A77" s="8">
        <v>72</v>
      </c>
      <c r="B77" s="12">
        <v>0</v>
      </c>
      <c r="C77" s="35" t="s">
        <v>277</v>
      </c>
      <c r="D77" s="37" t="s">
        <v>130</v>
      </c>
      <c r="E77" s="45" t="s">
        <v>434</v>
      </c>
    </row>
    <row r="78" spans="1:5" x14ac:dyDescent="0.25">
      <c r="A78" s="8">
        <v>73</v>
      </c>
      <c r="B78" s="12">
        <v>0</v>
      </c>
      <c r="C78" s="35" t="s">
        <v>278</v>
      </c>
      <c r="D78" s="37" t="s">
        <v>103</v>
      </c>
      <c r="E78" s="45" t="s">
        <v>434</v>
      </c>
    </row>
    <row r="79" spans="1:5" x14ac:dyDescent="0.25">
      <c r="A79" s="8">
        <v>74</v>
      </c>
      <c r="B79" s="12">
        <v>0</v>
      </c>
      <c r="C79" s="35" t="s">
        <v>279</v>
      </c>
      <c r="D79" s="37" t="s">
        <v>104</v>
      </c>
      <c r="E79" s="45" t="s">
        <v>434</v>
      </c>
    </row>
    <row r="80" spans="1:5" x14ac:dyDescent="0.25">
      <c r="A80" s="8">
        <v>75</v>
      </c>
      <c r="B80" s="12">
        <v>0</v>
      </c>
      <c r="C80" s="35" t="s">
        <v>280</v>
      </c>
      <c r="D80" s="37" t="s">
        <v>105</v>
      </c>
      <c r="E80" s="45" t="s">
        <v>434</v>
      </c>
    </row>
    <row r="81" spans="1:5" x14ac:dyDescent="0.25">
      <c r="A81" s="8">
        <v>76</v>
      </c>
      <c r="B81" s="12">
        <v>0</v>
      </c>
      <c r="C81" s="35" t="s">
        <v>281</v>
      </c>
      <c r="D81" s="37" t="s">
        <v>106</v>
      </c>
      <c r="E81" s="45" t="s">
        <v>434</v>
      </c>
    </row>
    <row r="82" spans="1:5" x14ac:dyDescent="0.25">
      <c r="A82" s="8">
        <v>77</v>
      </c>
      <c r="B82" s="12">
        <v>0</v>
      </c>
      <c r="C82" s="35" t="s">
        <v>282</v>
      </c>
      <c r="D82" s="37" t="s">
        <v>102</v>
      </c>
      <c r="E82" s="45" t="s">
        <v>434</v>
      </c>
    </row>
    <row r="83" spans="1:5" x14ac:dyDescent="0.25">
      <c r="A83" s="8">
        <v>78</v>
      </c>
      <c r="B83" s="12">
        <v>0</v>
      </c>
      <c r="C83" s="35" t="s">
        <v>283</v>
      </c>
      <c r="D83" s="37" t="s">
        <v>107</v>
      </c>
      <c r="E83" s="45" t="s">
        <v>449</v>
      </c>
    </row>
    <row r="84" spans="1:5" x14ac:dyDescent="0.25">
      <c r="A84" s="8">
        <v>79</v>
      </c>
      <c r="B84" s="12">
        <v>0</v>
      </c>
      <c r="C84" s="35" t="s">
        <v>284</v>
      </c>
      <c r="D84" s="37" t="s">
        <v>450</v>
      </c>
      <c r="E84" s="45" t="s">
        <v>434</v>
      </c>
    </row>
    <row r="85" spans="1:5" x14ac:dyDescent="0.25">
      <c r="A85" s="8">
        <v>80</v>
      </c>
      <c r="B85" s="12">
        <v>0</v>
      </c>
      <c r="C85" s="35" t="s">
        <v>285</v>
      </c>
      <c r="D85" s="37" t="s">
        <v>451</v>
      </c>
      <c r="E85" s="45" t="s">
        <v>434</v>
      </c>
    </row>
    <row r="86" spans="1:5" ht="30" x14ac:dyDescent="0.25">
      <c r="A86" s="8">
        <v>81</v>
      </c>
      <c r="B86" s="12">
        <v>0</v>
      </c>
      <c r="C86" s="35" t="s">
        <v>286</v>
      </c>
      <c r="D86" s="37" t="s">
        <v>108</v>
      </c>
      <c r="E86" s="45" t="s">
        <v>452</v>
      </c>
    </row>
    <row r="87" spans="1:5" x14ac:dyDescent="0.25">
      <c r="A87" s="8">
        <v>82</v>
      </c>
      <c r="B87" s="12">
        <v>0</v>
      </c>
      <c r="C87" s="35" t="s">
        <v>287</v>
      </c>
      <c r="D87" s="37" t="s">
        <v>109</v>
      </c>
      <c r="E87" s="45" t="s">
        <v>453</v>
      </c>
    </row>
    <row r="88" spans="1:5" ht="30" x14ac:dyDescent="0.25">
      <c r="A88" s="8">
        <v>83</v>
      </c>
      <c r="B88" s="12">
        <v>0</v>
      </c>
      <c r="C88" s="35" t="s">
        <v>288</v>
      </c>
      <c r="D88" s="37" t="s">
        <v>110</v>
      </c>
      <c r="E88" s="45" t="s">
        <v>454</v>
      </c>
    </row>
    <row r="89" spans="1:5" x14ac:dyDescent="0.25">
      <c r="A89" s="8">
        <v>84</v>
      </c>
      <c r="B89" s="12">
        <v>0</v>
      </c>
      <c r="C89" s="35" t="s">
        <v>289</v>
      </c>
      <c r="D89" s="37" t="s">
        <v>132</v>
      </c>
      <c r="E89" s="45" t="s">
        <v>455</v>
      </c>
    </row>
    <row r="90" spans="1:5" x14ac:dyDescent="0.25">
      <c r="A90" s="8">
        <v>85</v>
      </c>
      <c r="B90" s="12">
        <v>0</v>
      </c>
      <c r="C90" s="35" t="s">
        <v>290</v>
      </c>
      <c r="D90" s="37" t="s">
        <v>111</v>
      </c>
      <c r="E90" s="45" t="s">
        <v>456</v>
      </c>
    </row>
    <row r="91" spans="1:5" x14ac:dyDescent="0.25">
      <c r="A91" s="8">
        <v>86</v>
      </c>
      <c r="B91" s="12">
        <v>0</v>
      </c>
      <c r="C91" s="35" t="s">
        <v>291</v>
      </c>
      <c r="D91" s="37" t="s">
        <v>115</v>
      </c>
      <c r="E91" s="45" t="s">
        <v>457</v>
      </c>
    </row>
    <row r="92" spans="1:5" x14ac:dyDescent="0.25">
      <c r="A92" s="8">
        <v>87</v>
      </c>
      <c r="B92" s="12">
        <v>0</v>
      </c>
      <c r="C92" s="35" t="s">
        <v>292</v>
      </c>
      <c r="D92" s="37" t="s">
        <v>458</v>
      </c>
      <c r="E92" s="45" t="s">
        <v>457</v>
      </c>
    </row>
    <row r="93" spans="1:5" x14ac:dyDescent="0.25">
      <c r="A93" s="8">
        <v>88</v>
      </c>
      <c r="B93" s="12">
        <v>0</v>
      </c>
      <c r="C93" s="35" t="s">
        <v>293</v>
      </c>
      <c r="D93" s="37" t="s">
        <v>459</v>
      </c>
      <c r="E93" s="45" t="s">
        <v>457</v>
      </c>
    </row>
    <row r="94" spans="1:5" x14ac:dyDescent="0.25">
      <c r="A94" s="8">
        <v>89</v>
      </c>
      <c r="B94" s="12">
        <v>0</v>
      </c>
      <c r="C94" s="35" t="s">
        <v>294</v>
      </c>
      <c r="D94" s="37" t="s">
        <v>116</v>
      </c>
      <c r="E94" s="45" t="s">
        <v>457</v>
      </c>
    </row>
    <row r="95" spans="1:5" x14ac:dyDescent="0.25">
      <c r="A95" s="8">
        <v>90</v>
      </c>
      <c r="B95" s="12">
        <v>0</v>
      </c>
      <c r="C95" s="35" t="s">
        <v>295</v>
      </c>
      <c r="D95" s="37" t="s">
        <v>460</v>
      </c>
      <c r="E95" s="45" t="s">
        <v>457</v>
      </c>
    </row>
    <row r="96" spans="1:5" x14ac:dyDescent="0.25">
      <c r="A96" s="8">
        <v>91</v>
      </c>
      <c r="B96" s="12">
        <v>0</v>
      </c>
      <c r="C96" s="35" t="s">
        <v>296</v>
      </c>
      <c r="D96" s="37" t="s">
        <v>461</v>
      </c>
      <c r="E96" s="45" t="s">
        <v>462</v>
      </c>
    </row>
    <row r="97" spans="1:5" x14ac:dyDescent="0.25">
      <c r="A97" s="8">
        <v>92</v>
      </c>
      <c r="B97" s="12">
        <v>0</v>
      </c>
      <c r="C97" s="35" t="s">
        <v>297</v>
      </c>
      <c r="D97" s="37" t="s">
        <v>463</v>
      </c>
      <c r="E97" s="45" t="s">
        <v>462</v>
      </c>
    </row>
    <row r="98" spans="1:5" x14ac:dyDescent="0.25">
      <c r="A98" s="8">
        <v>93</v>
      </c>
      <c r="B98" s="12">
        <v>0</v>
      </c>
      <c r="C98" s="35" t="s">
        <v>298</v>
      </c>
      <c r="D98" s="37" t="s">
        <v>464</v>
      </c>
      <c r="E98" s="45" t="s">
        <v>462</v>
      </c>
    </row>
    <row r="99" spans="1:5" x14ac:dyDescent="0.25">
      <c r="A99" s="8">
        <v>94</v>
      </c>
      <c r="B99" s="12">
        <v>0</v>
      </c>
      <c r="C99" s="35" t="s">
        <v>299</v>
      </c>
      <c r="D99" s="37" t="s">
        <v>465</v>
      </c>
      <c r="E99" s="45" t="s">
        <v>462</v>
      </c>
    </row>
    <row r="100" spans="1:5" x14ac:dyDescent="0.25">
      <c r="A100" s="8">
        <v>95</v>
      </c>
      <c r="B100" s="12">
        <v>0</v>
      </c>
      <c r="C100" s="35" t="s">
        <v>300</v>
      </c>
      <c r="D100" s="37" t="s">
        <v>466</v>
      </c>
      <c r="E100" s="45" t="s">
        <v>462</v>
      </c>
    </row>
    <row r="101" spans="1:5" x14ac:dyDescent="0.25">
      <c r="A101" s="8">
        <v>96</v>
      </c>
      <c r="B101" s="12">
        <v>0</v>
      </c>
      <c r="C101" s="35" t="s">
        <v>301</v>
      </c>
      <c r="D101" s="37" t="s">
        <v>467</v>
      </c>
      <c r="E101" s="45" t="s">
        <v>462</v>
      </c>
    </row>
    <row r="102" spans="1:5" x14ac:dyDescent="0.25">
      <c r="A102" s="8">
        <v>97</v>
      </c>
      <c r="B102" s="12">
        <v>0</v>
      </c>
      <c r="C102" s="35" t="s">
        <v>302</v>
      </c>
      <c r="D102" s="37" t="s">
        <v>468</v>
      </c>
      <c r="E102" s="45" t="s">
        <v>462</v>
      </c>
    </row>
    <row r="103" spans="1:5" x14ac:dyDescent="0.25">
      <c r="A103" s="8">
        <v>98</v>
      </c>
      <c r="B103" s="12">
        <v>0</v>
      </c>
      <c r="C103" s="35" t="s">
        <v>303</v>
      </c>
      <c r="D103" s="37" t="s">
        <v>469</v>
      </c>
      <c r="E103" s="45" t="s">
        <v>462</v>
      </c>
    </row>
    <row r="104" spans="1:5" x14ac:dyDescent="0.25">
      <c r="A104" s="8">
        <v>99</v>
      </c>
      <c r="B104" s="12">
        <v>0</v>
      </c>
      <c r="C104" s="35" t="s">
        <v>351</v>
      </c>
      <c r="D104" s="37" t="s">
        <v>470</v>
      </c>
      <c r="E104" s="45" t="s">
        <v>471</v>
      </c>
    </row>
    <row r="105" spans="1:5" x14ac:dyDescent="0.25">
      <c r="A105" s="8">
        <v>100</v>
      </c>
      <c r="B105" s="12">
        <v>0</v>
      </c>
      <c r="C105" s="35" t="s">
        <v>472</v>
      </c>
      <c r="D105" s="37" t="s">
        <v>473</v>
      </c>
      <c r="E105" s="45" t="s">
        <v>471</v>
      </c>
    </row>
    <row r="106" spans="1:5" x14ac:dyDescent="0.25">
      <c r="A106" s="8">
        <v>101</v>
      </c>
      <c r="B106" s="12">
        <v>0</v>
      </c>
      <c r="C106" s="35" t="s">
        <v>474</v>
      </c>
      <c r="D106" s="37" t="s">
        <v>475</v>
      </c>
      <c r="E106" s="45" t="s">
        <v>471</v>
      </c>
    </row>
    <row r="107" spans="1:5" x14ac:dyDescent="0.25">
      <c r="A107" s="8">
        <v>102</v>
      </c>
      <c r="B107" s="12">
        <v>0</v>
      </c>
      <c r="C107" s="35" t="s">
        <v>476</v>
      </c>
      <c r="D107" s="37" t="s">
        <v>477</v>
      </c>
      <c r="E107" s="45" t="s">
        <v>471</v>
      </c>
    </row>
    <row r="108" spans="1:5" x14ac:dyDescent="0.25">
      <c r="A108" s="8">
        <v>103</v>
      </c>
      <c r="B108" s="12">
        <v>0</v>
      </c>
      <c r="C108" s="35" t="s">
        <v>478</v>
      </c>
      <c r="D108" s="37" t="s">
        <v>479</v>
      </c>
      <c r="E108" s="45" t="s">
        <v>471</v>
      </c>
    </row>
    <row r="109" spans="1:5" x14ac:dyDescent="0.25">
      <c r="A109" s="8">
        <v>104</v>
      </c>
      <c r="B109" s="12">
        <v>0</v>
      </c>
      <c r="C109" s="35" t="s">
        <v>480</v>
      </c>
      <c r="D109" s="37" t="s">
        <v>481</v>
      </c>
      <c r="E109" s="45" t="s">
        <v>471</v>
      </c>
    </row>
    <row r="110" spans="1:5" x14ac:dyDescent="0.25">
      <c r="A110" s="8">
        <v>105</v>
      </c>
      <c r="B110" s="12">
        <v>0</v>
      </c>
      <c r="C110" s="35" t="s">
        <v>482</v>
      </c>
      <c r="D110" s="37" t="s">
        <v>483</v>
      </c>
      <c r="E110" s="45" t="s">
        <v>471</v>
      </c>
    </row>
    <row r="111" spans="1:5" x14ac:dyDescent="0.25">
      <c r="A111" s="8">
        <v>106</v>
      </c>
      <c r="B111" s="12">
        <v>0</v>
      </c>
      <c r="C111" s="35" t="s">
        <v>484</v>
      </c>
      <c r="D111" s="37" t="s">
        <v>485</v>
      </c>
      <c r="E111" s="45" t="s">
        <v>471</v>
      </c>
    </row>
    <row r="112" spans="1:5" x14ac:dyDescent="0.25">
      <c r="A112" s="8">
        <v>107</v>
      </c>
      <c r="B112" s="12">
        <v>0</v>
      </c>
      <c r="C112" s="35" t="s">
        <v>486</v>
      </c>
      <c r="D112" s="37" t="s">
        <v>487</v>
      </c>
      <c r="E112" s="45" t="s">
        <v>471</v>
      </c>
    </row>
    <row r="113" spans="1:5" ht="30" x14ac:dyDescent="0.25">
      <c r="A113" s="8">
        <v>108</v>
      </c>
      <c r="B113" s="12">
        <v>0</v>
      </c>
      <c r="C113" s="35" t="s">
        <v>488</v>
      </c>
      <c r="D113" s="37" t="s">
        <v>489</v>
      </c>
      <c r="E113" s="45" t="s">
        <v>490</v>
      </c>
    </row>
    <row r="114" spans="1:5" x14ac:dyDescent="0.25">
      <c r="A114" s="8">
        <v>109</v>
      </c>
      <c r="B114" s="12">
        <v>0</v>
      </c>
      <c r="C114" s="35" t="s">
        <v>491</v>
      </c>
      <c r="D114" s="37" t="s">
        <v>184</v>
      </c>
      <c r="E114" s="45" t="s">
        <v>434</v>
      </c>
    </row>
    <row r="115" spans="1:5" x14ac:dyDescent="0.25">
      <c r="C115" t="s">
        <v>350</v>
      </c>
    </row>
  </sheetData>
  <conditionalFormatting sqref="B5:B41">
    <cfRule type="cellIs" dxfId="46" priority="5" operator="equal">
      <formula>"SIM"</formula>
    </cfRule>
  </conditionalFormatting>
  <conditionalFormatting sqref="B43:B114">
    <cfRule type="cellIs" dxfId="45" priority="12" operator="equal">
      <formula>"SIM"</formula>
    </cfRule>
  </conditionalFormatting>
  <dataValidations count="1">
    <dataValidation type="list" allowBlank="1" showInputMessage="1" showErrorMessage="1" sqref="B5:B20 B23:B24 B27:B28 B30:B114" xr:uid="{9E634A9F-E337-432C-A9C2-F26D82332DDF}">
      <formula1>"0,1"</formula1>
    </dataValidation>
  </dataValidation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9" id="{00ECA58F-555F-4788-AE9C-8C72C590521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0" id="{C0DE937D-D518-4EE5-A03E-E0231E69F8DE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B22</xm:sqref>
        </x14:conditionalFormatting>
        <x14:conditionalFormatting xmlns:xm="http://schemas.microsoft.com/office/excel/2006/main">
          <x14:cfRule type="iconSet" priority="6" id="{71B7A086-828A-4B24-AB59-EE89D36FFB9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7" id="{A559ECA0-CD23-4FFB-94F1-8092CBFA1CE4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B25:B26</xm:sqref>
        </x14:conditionalFormatting>
        <x14:conditionalFormatting xmlns:xm="http://schemas.microsoft.com/office/excel/2006/main">
          <x14:cfRule type="iconSet" priority="3" id="{6E18D6C9-7C59-4709-AA93-BBC2CF80781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4" id="{74FEA728-7C25-4D8B-9BB8-41F8CAE6BABB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B29</xm:sqref>
        </x14:conditionalFormatting>
        <x14:conditionalFormatting xmlns:xm="http://schemas.microsoft.com/office/excel/2006/main">
          <x14:cfRule type="iconSet" priority="13" id="{3A7F3ECD-6CFA-424A-9FE5-F089EA1663E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4" id="{20FBAAA0-2D81-461E-8A51-92628571318E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B43:B114 B5:B41</xm:sqref>
        </x14:conditionalFormatting>
        <x14:conditionalFormatting xmlns:xm="http://schemas.microsoft.com/office/excel/2006/main">
          <x14:cfRule type="iconSet" priority="1" id="{D43FC9E1-434B-466B-9661-1A6DAC6A48B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21E25C5B-2687-4A77-AA99-FBAC10064078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B29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B6542-E1C5-4063-9FCC-2E5B68DC203B}">
  <dimension ref="A1:AA103"/>
  <sheetViews>
    <sheetView zoomScale="90" zoomScaleNormal="90" workbookViewId="0">
      <selection activeCell="D4" sqref="D4"/>
    </sheetView>
  </sheetViews>
  <sheetFormatPr defaultRowHeight="15" x14ac:dyDescent="0.25"/>
  <cols>
    <col min="1" max="1" width="13.7109375" bestFit="1" customWidth="1"/>
    <col min="4" max="4" width="17.7109375" bestFit="1" customWidth="1"/>
    <col min="6" max="6" width="17.7109375" bestFit="1" customWidth="1"/>
    <col min="7" max="7" width="9.140625" style="11"/>
    <col min="8" max="8" width="17.7109375" bestFit="1" customWidth="1"/>
    <col min="10" max="10" width="17.7109375" bestFit="1" customWidth="1"/>
    <col min="12" max="12" width="17.7109375" bestFit="1" customWidth="1"/>
    <col min="14" max="14" width="17.7109375" bestFit="1" customWidth="1"/>
    <col min="26" max="27" width="9.140625" style="11"/>
  </cols>
  <sheetData>
    <row r="1" spans="1:14" x14ac:dyDescent="0.25">
      <c r="A1" s="17" t="str">
        <f xml:space="preserve"> 'LEIA-ME'!T16</f>
        <v>PESQUISADOR TITULAR:</v>
      </c>
      <c r="B1" s="16">
        <f xml:space="preserve"> 'LEIA-ME'!U16</f>
        <v>0</v>
      </c>
      <c r="C1" s="16"/>
      <c r="D1" s="16"/>
      <c r="E1" s="16"/>
      <c r="F1" s="16"/>
      <c r="G1" s="16"/>
    </row>
    <row r="2" spans="1:14" x14ac:dyDescent="0.25">
      <c r="A2" s="15" t="str">
        <f xml:space="preserve"> 'LEIA-ME'!T17</f>
        <v>TÍTULO DA PESQUISA:</v>
      </c>
      <c r="B2" s="14">
        <f xml:space="preserve"> 'LEIA-ME'!U17</f>
        <v>0</v>
      </c>
      <c r="C2" s="14"/>
      <c r="D2" s="14"/>
      <c r="E2" s="14"/>
      <c r="F2" s="14"/>
      <c r="G2" s="14"/>
    </row>
    <row r="4" spans="1:14" x14ac:dyDescent="0.25">
      <c r="D4" s="18" t="s">
        <v>215</v>
      </c>
      <c r="F4" s="18" t="s">
        <v>216</v>
      </c>
      <c r="H4" s="18" t="s">
        <v>217</v>
      </c>
      <c r="J4" s="18" t="s">
        <v>218</v>
      </c>
      <c r="L4" s="18" t="s">
        <v>219</v>
      </c>
      <c r="N4" s="18" t="s">
        <v>220</v>
      </c>
    </row>
    <row r="5" spans="1:14" x14ac:dyDescent="0.25">
      <c r="D5" t="e">
        <f xml:space="preserve"> IF(#REF! = 1,#REF!, "")</f>
        <v>#REF!</v>
      </c>
      <c r="F5" t="str">
        <f xml:space="preserve"> IF('2013'!B5 = 1, '2013'!C5, "")</f>
        <v>NU_ANO</v>
      </c>
      <c r="H5" t="e">
        <f xml:space="preserve"> IF('2015'!#REF! = 1, '2015'!#REF!, "")</f>
        <v>#REF!</v>
      </c>
      <c r="J5" t="e">
        <f xml:space="preserve"> IF('2017'!#REF! = 1, '2017'!#REF!, "")</f>
        <v>#REF!</v>
      </c>
      <c r="L5" t="e">
        <f xml:space="preserve"> IF('2019'!#REF! = 1, '2019'!#REF!, "")</f>
        <v>#REF!</v>
      </c>
      <c r="N5" t="e">
        <f xml:space="preserve"> IF('2021'!#REF! = 1, '2021'!#REF!, "")</f>
        <v>#REF!</v>
      </c>
    </row>
    <row r="6" spans="1:14" x14ac:dyDescent="0.25">
      <c r="D6" t="e">
        <f xml:space="preserve"> IF(#REF! = 1,#REF!, "")</f>
        <v>#REF!</v>
      </c>
      <c r="F6" t="str">
        <f xml:space="preserve"> IF('2013'!B6 = 1, '2013'!C6, "")</f>
        <v>ID_MATRICULA</v>
      </c>
      <c r="H6" t="e">
        <f xml:space="preserve"> IF('2015'!#REF! = 1, '2015'!#REF!, "")</f>
        <v>#REF!</v>
      </c>
      <c r="J6" t="e">
        <f xml:space="preserve"> IF('2017'!#REF! = 1, '2017'!#REF!, "")</f>
        <v>#REF!</v>
      </c>
      <c r="L6" t="e">
        <f xml:space="preserve"> IF('2019'!#REF! = 1, '2019'!#REF!, "")</f>
        <v>#REF!</v>
      </c>
      <c r="N6" t="e">
        <f xml:space="preserve"> IF('2021'!#REF! = 1, '2021'!#REF!, "")</f>
        <v>#REF!</v>
      </c>
    </row>
    <row r="7" spans="1:14" x14ac:dyDescent="0.25">
      <c r="D7" t="e">
        <f xml:space="preserve"> IF(#REF! = 1,#REF!, "")</f>
        <v>#REF!</v>
      </c>
      <c r="F7" t="str">
        <f xml:space="preserve"> IF('2013'!B7 = 1, '2013'!C7, "")</f>
        <v/>
      </c>
      <c r="H7" t="e">
        <f xml:space="preserve"> IF('2015'!#REF! = 1, '2015'!#REF!, "")</f>
        <v>#REF!</v>
      </c>
      <c r="J7" t="e">
        <f xml:space="preserve"> IF('2017'!#REF! = 1, '2017'!#REF!, "")</f>
        <v>#REF!</v>
      </c>
      <c r="L7" t="e">
        <f xml:space="preserve"> IF('2019'!#REF! = 1, '2019'!#REF!, "")</f>
        <v>#REF!</v>
      </c>
      <c r="N7" t="e">
        <f xml:space="preserve"> IF('2021'!#REF! = 1, '2021'!#REF!, "")</f>
        <v>#REF!</v>
      </c>
    </row>
    <row r="8" spans="1:14" x14ac:dyDescent="0.25">
      <c r="D8" t="e">
        <f xml:space="preserve"> IF(#REF! = 1,#REF!, "")</f>
        <v>#REF!</v>
      </c>
      <c r="F8" t="str">
        <f xml:space="preserve"> IF('2013'!B8 = 1, '2013'!C8, "")</f>
        <v/>
      </c>
      <c r="H8" t="e">
        <f xml:space="preserve"> IF('2015'!#REF! = 1, '2015'!#REF!, "")</f>
        <v>#REF!</v>
      </c>
      <c r="J8" t="e">
        <f xml:space="preserve"> IF('2017'!#REF! = 1, '2017'!#REF!, "")</f>
        <v>#REF!</v>
      </c>
      <c r="L8" t="e">
        <f xml:space="preserve"> IF('2019'!#REF! = 1, '2019'!#REF!, "")</f>
        <v>#REF!</v>
      </c>
      <c r="N8" t="e">
        <f xml:space="preserve"> IF('2021'!#REF! = 1, '2021'!#REF!, "")</f>
        <v>#REF!</v>
      </c>
    </row>
    <row r="9" spans="1:14" x14ac:dyDescent="0.25">
      <c r="D9" t="e">
        <f xml:space="preserve"> IF(#REF! = 1,#REF!, "")</f>
        <v>#REF!</v>
      </c>
      <c r="F9" t="str">
        <f xml:space="preserve"> IF('2013'!B9 = 1, '2013'!C9, "")</f>
        <v/>
      </c>
      <c r="H9" t="e">
        <f xml:space="preserve"> IF('2015'!#REF! = 1, '2015'!#REF!, "")</f>
        <v>#REF!</v>
      </c>
      <c r="J9" t="e">
        <f xml:space="preserve"> IF('2017'!#REF! = 1, '2017'!#REF!, "")</f>
        <v>#REF!</v>
      </c>
      <c r="L9" t="e">
        <f xml:space="preserve"> IF('2019'!#REF! = 1, '2019'!#REF!, "")</f>
        <v>#REF!</v>
      </c>
      <c r="N9" t="e">
        <f xml:space="preserve"> IF('2021'!#REF! = 1, '2021'!#REF!, "")</f>
        <v>#REF!</v>
      </c>
    </row>
    <row r="10" spans="1:14" x14ac:dyDescent="0.25">
      <c r="D10" t="e">
        <f xml:space="preserve"> IF(#REF! = 1,#REF!, "")</f>
        <v>#REF!</v>
      </c>
      <c r="F10" t="str">
        <f xml:space="preserve"> IF('2013'!B10 = 1, '2013'!C10, "")</f>
        <v/>
      </c>
      <c r="H10" t="e">
        <f xml:space="preserve"> IF('2015'!#REF! = 1, '2015'!#REF!, "")</f>
        <v>#REF!</v>
      </c>
      <c r="J10" t="e">
        <f xml:space="preserve"> IF('2017'!#REF! = 1, '2017'!#REF!, "")</f>
        <v>#REF!</v>
      </c>
      <c r="L10" t="e">
        <f xml:space="preserve"> IF('2019'!#REF! = 1, '2019'!#REF!, "")</f>
        <v>#REF!</v>
      </c>
      <c r="N10" t="e">
        <f xml:space="preserve"> IF('2021'!#REF! = 1, '2021'!#REF!, "")</f>
        <v>#REF!</v>
      </c>
    </row>
    <row r="11" spans="1:14" x14ac:dyDescent="0.25">
      <c r="D11" t="e">
        <f xml:space="preserve"> IF(#REF! = 1,#REF!, "")</f>
        <v>#REF!</v>
      </c>
      <c r="F11" t="str">
        <f xml:space="preserve"> IF('2013'!B11 = 1, '2013'!C11, "")</f>
        <v/>
      </c>
      <c r="H11" t="e">
        <f xml:space="preserve"> IF('2015'!#REF! = 1, '2015'!#REF!, "")</f>
        <v>#REF!</v>
      </c>
      <c r="J11" t="e">
        <f xml:space="preserve"> IF('2017'!#REF! = 1, '2017'!#REF!, "")</f>
        <v>#REF!</v>
      </c>
      <c r="L11" t="e">
        <f xml:space="preserve"> IF('2019'!#REF! = 1, '2019'!#REF!, "")</f>
        <v>#REF!</v>
      </c>
      <c r="N11" t="e">
        <f xml:space="preserve"> IF('2021'!#REF! = 1, '2021'!#REF!, "")</f>
        <v>#REF!</v>
      </c>
    </row>
    <row r="12" spans="1:14" x14ac:dyDescent="0.25">
      <c r="D12" t="e">
        <f xml:space="preserve"> IF(#REF! = 1,#REF!, "")</f>
        <v>#REF!</v>
      </c>
      <c r="F12" t="str">
        <f xml:space="preserve"> IF('2013'!B12 = 1, '2013'!C12, "")</f>
        <v/>
      </c>
      <c r="H12" t="e">
        <f xml:space="preserve"> IF('2015'!#REF! = 1, '2015'!#REF!, "")</f>
        <v>#REF!</v>
      </c>
      <c r="J12" t="e">
        <f xml:space="preserve"> IF('2017'!#REF! = 1, '2017'!#REF!, "")</f>
        <v>#REF!</v>
      </c>
      <c r="L12" t="e">
        <f xml:space="preserve"> IF('2019'!#REF! = 1, '2019'!#REF!, "")</f>
        <v>#REF!</v>
      </c>
      <c r="N12" t="e">
        <f xml:space="preserve"> IF('2021'!#REF! = 1, '2021'!#REF!, "")</f>
        <v>#REF!</v>
      </c>
    </row>
    <row r="13" spans="1:14" x14ac:dyDescent="0.25">
      <c r="D13" t="e">
        <f xml:space="preserve"> IF(#REF! = 1,#REF!, "")</f>
        <v>#REF!</v>
      </c>
      <c r="F13" t="str">
        <f xml:space="preserve"> IF('2013'!B13 = 1, '2013'!C13, "")</f>
        <v/>
      </c>
      <c r="H13" t="e">
        <f xml:space="preserve"> IF('2015'!#REF! = 1, '2015'!#REF!, "")</f>
        <v>#REF!</v>
      </c>
      <c r="J13" t="e">
        <f xml:space="preserve"> IF('2017'!#REF! = 1, '2017'!#REF!, "")</f>
        <v>#REF!</v>
      </c>
      <c r="L13" t="e">
        <f xml:space="preserve"> IF('2019'!#REF! = 1, '2019'!#REF!, "")</f>
        <v>#REF!</v>
      </c>
      <c r="N13" t="e">
        <f xml:space="preserve"> IF('2021'!#REF! = 1, '2021'!#REF!, "")</f>
        <v>#REF!</v>
      </c>
    </row>
    <row r="14" spans="1:14" x14ac:dyDescent="0.25">
      <c r="D14" t="e">
        <f xml:space="preserve"> IF(#REF! = 1,#REF!, "")</f>
        <v>#REF!</v>
      </c>
      <c r="F14" t="str">
        <f xml:space="preserve"> IF('2013'!B14 = 1, '2013'!C14, "")</f>
        <v/>
      </c>
      <c r="H14" t="e">
        <f xml:space="preserve"> IF('2015'!#REF! = 1, '2015'!#REF!, "")</f>
        <v>#REF!</v>
      </c>
      <c r="J14" t="e">
        <f xml:space="preserve"> IF('2017'!#REF! = 1, '2017'!#REF!, "")</f>
        <v>#REF!</v>
      </c>
      <c r="L14" t="e">
        <f xml:space="preserve"> IF('2019'!#REF! = 1, '2019'!#REF!, "")</f>
        <v>#REF!</v>
      </c>
      <c r="N14" t="e">
        <f xml:space="preserve"> IF('2021'!#REF! = 1, '2021'!#REF!, "")</f>
        <v>#REF!</v>
      </c>
    </row>
    <row r="15" spans="1:14" x14ac:dyDescent="0.25">
      <c r="D15" t="e">
        <f xml:space="preserve"> IF(#REF! = 1,#REF!, "")</f>
        <v>#REF!</v>
      </c>
      <c r="F15" t="e">
        <f xml:space="preserve"> IF('2013'!#REF! = 1, '2013'!#REF!, "")</f>
        <v>#REF!</v>
      </c>
      <c r="H15" t="e">
        <f xml:space="preserve"> IF('2015'!#REF! = 1, '2015'!#REF!, "")</f>
        <v>#REF!</v>
      </c>
      <c r="J15" t="e">
        <f xml:space="preserve"> IF('2017'!#REF! = 1, '2017'!#REF!, "")</f>
        <v>#REF!</v>
      </c>
      <c r="L15" t="e">
        <f xml:space="preserve"> IF('2019'!#REF! = 1, '2019'!#REF!, "")</f>
        <v>#REF!</v>
      </c>
      <c r="N15" t="e">
        <f xml:space="preserve"> IF('2021'!#REF! = 1, '2021'!#REF!, "")</f>
        <v>#REF!</v>
      </c>
    </row>
    <row r="16" spans="1:14" x14ac:dyDescent="0.25">
      <c r="D16" t="e">
        <f xml:space="preserve"> IF(#REF! = 1,#REF!, "")</f>
        <v>#REF!</v>
      </c>
      <c r="F16" t="str">
        <f xml:space="preserve"> IF('2013'!B15 = 1, '2013'!C15, "")</f>
        <v/>
      </c>
      <c r="H16" t="e">
        <f xml:space="preserve"> IF('2015'!#REF! = 1, '2015'!#REF!, "")</f>
        <v>#REF!</v>
      </c>
      <c r="J16" t="e">
        <f xml:space="preserve"> IF('2017'!#REF! = 1, '2017'!#REF!, "")</f>
        <v>#REF!</v>
      </c>
      <c r="L16" t="e">
        <f xml:space="preserve"> IF('2019'!#REF! = 1, '2019'!#REF!, "")</f>
        <v>#REF!</v>
      </c>
      <c r="N16" t="e">
        <f xml:space="preserve"> IF('2021'!#REF! = 1, '2021'!#REF!, "")</f>
        <v>#REF!</v>
      </c>
    </row>
    <row r="17" spans="4:14" x14ac:dyDescent="0.25">
      <c r="D17" t="e">
        <f xml:space="preserve"> IF(#REF! = 1,#REF!, "")</f>
        <v>#REF!</v>
      </c>
      <c r="F17" t="str">
        <f xml:space="preserve"> IF('2013'!B16 = 1, '2013'!C16, "")</f>
        <v/>
      </c>
      <c r="H17" t="e">
        <f xml:space="preserve"> IF('2015'!#REF! = 1, '2015'!#REF!, "")</f>
        <v>#REF!</v>
      </c>
      <c r="J17" t="e">
        <f xml:space="preserve"> IF('2017'!#REF! = 1, '2017'!#REF!, "")</f>
        <v>#REF!</v>
      </c>
      <c r="L17" t="e">
        <f xml:space="preserve"> IF('2019'!#REF! = 1, '2019'!#REF!, "")</f>
        <v>#REF!</v>
      </c>
      <c r="N17" t="e">
        <f xml:space="preserve"> IF('2021'!#REF! = 1, '2021'!#REF!, "")</f>
        <v>#REF!</v>
      </c>
    </row>
    <row r="18" spans="4:14" x14ac:dyDescent="0.25">
      <c r="D18" t="e">
        <f xml:space="preserve"> IF(#REF! = 1,#REF!, "")</f>
        <v>#REF!</v>
      </c>
      <c r="F18" t="str">
        <f xml:space="preserve"> IF('2013'!B17 = 1, '2013'!C17, "")</f>
        <v/>
      </c>
      <c r="H18" t="e">
        <f xml:space="preserve"> IF('2015'!#REF! = 1, '2015'!#REF!, "")</f>
        <v>#REF!</v>
      </c>
      <c r="J18" t="e">
        <f xml:space="preserve"> IF('2017'!#REF! = 1, '2017'!#REF!, "")</f>
        <v>#REF!</v>
      </c>
      <c r="L18" t="e">
        <f xml:space="preserve"> IF('2019'!#REF! = 1, '2019'!#REF!, "")</f>
        <v>#REF!</v>
      </c>
      <c r="N18" t="e">
        <f xml:space="preserve"> IF('2021'!#REF! = 1, '2021'!#REF!, "")</f>
        <v>#REF!</v>
      </c>
    </row>
    <row r="19" spans="4:14" x14ac:dyDescent="0.25">
      <c r="D19" t="e">
        <f xml:space="preserve"> IF(#REF! = 1,#REF!, "")</f>
        <v>#REF!</v>
      </c>
      <c r="F19" t="str">
        <f xml:space="preserve"> IF('2013'!B18 = 1, '2013'!C18, "")</f>
        <v/>
      </c>
      <c r="H19" t="e">
        <f xml:space="preserve"> IF('2015'!#REF! = 1, '2015'!#REF!, "")</f>
        <v>#REF!</v>
      </c>
      <c r="J19" t="e">
        <f xml:space="preserve"> IF('2017'!#REF! = 1, '2017'!#REF!, "")</f>
        <v>#REF!</v>
      </c>
      <c r="L19" t="e">
        <f xml:space="preserve"> IF('2019'!#REF! = 1, '2019'!#REF!, "")</f>
        <v>#REF!</v>
      </c>
      <c r="N19" t="e">
        <f xml:space="preserve"> IF('2021'!#REF! = 1, '2021'!#REF!, "")</f>
        <v>#REF!</v>
      </c>
    </row>
    <row r="20" spans="4:14" x14ac:dyDescent="0.25">
      <c r="D20" t="e">
        <f xml:space="preserve"> IF(#REF! = 1,#REF!, "")</f>
        <v>#REF!</v>
      </c>
      <c r="F20" t="str">
        <f xml:space="preserve"> IF('2013'!B19 = 1, '2013'!C19, "")</f>
        <v/>
      </c>
      <c r="H20" t="e">
        <f xml:space="preserve"> IF('2015'!#REF! = 1, '2015'!#REF!, "")</f>
        <v>#REF!</v>
      </c>
      <c r="J20" t="e">
        <f xml:space="preserve"> IF('2017'!#REF! = 1, '2017'!#REF!, "")</f>
        <v>#REF!</v>
      </c>
      <c r="L20" t="e">
        <f xml:space="preserve"> IF('2019'!#REF! = 1, '2019'!#REF!, "")</f>
        <v>#REF!</v>
      </c>
      <c r="N20" t="e">
        <f xml:space="preserve"> IF('2021'!#REF! = 1, '2021'!#REF!, "")</f>
        <v>#REF!</v>
      </c>
    </row>
    <row r="21" spans="4:14" x14ac:dyDescent="0.25">
      <c r="D21" t="e">
        <f xml:space="preserve"> IF(#REF! = 1,#REF!, "")</f>
        <v>#REF!</v>
      </c>
      <c r="F21" t="str">
        <f xml:space="preserve"> IF('2013'!B20 = 1, '2013'!C20, "")</f>
        <v/>
      </c>
      <c r="H21" t="e">
        <f xml:space="preserve"> IF('2015'!#REF! = 1, '2015'!#REF!, "")</f>
        <v>#REF!</v>
      </c>
      <c r="J21" t="e">
        <f xml:space="preserve"> IF('2017'!#REF! = 1, '2017'!#REF!, "")</f>
        <v>#REF!</v>
      </c>
      <c r="L21" t="e">
        <f xml:space="preserve"> IF('2019'!#REF! = 1, '2019'!#REF!, "")</f>
        <v>#REF!</v>
      </c>
      <c r="N21" t="e">
        <f xml:space="preserve"> IF('2021'!#REF! = 1, '2021'!#REF!, "")</f>
        <v>#REF!</v>
      </c>
    </row>
    <row r="22" spans="4:14" x14ac:dyDescent="0.25">
      <c r="D22" t="e">
        <f xml:space="preserve"> IF(#REF! = 1,#REF!, "")</f>
        <v>#REF!</v>
      </c>
      <c r="F22" t="str">
        <f xml:space="preserve"> IF('2013'!B21 = 1, '2013'!C21, "")</f>
        <v/>
      </c>
      <c r="H22" t="e">
        <f xml:space="preserve"> IF('2015'!#REF! = 1, '2015'!#REF!, "")</f>
        <v>#REF!</v>
      </c>
      <c r="J22" t="e">
        <f xml:space="preserve"> IF('2017'!#REF! = 1, '2017'!#REF!, "")</f>
        <v>#REF!</v>
      </c>
      <c r="L22" t="e">
        <f xml:space="preserve"> IF('2019'!#REF! = 1, '2019'!#REF!, "")</f>
        <v>#REF!</v>
      </c>
      <c r="N22" t="e">
        <f xml:space="preserve"> IF('2021'!#REF! = 1, '2021'!#REF!, "")</f>
        <v>#REF!</v>
      </c>
    </row>
    <row r="23" spans="4:14" x14ac:dyDescent="0.25">
      <c r="D23" t="e">
        <f xml:space="preserve"> IF(#REF! = 1,#REF!, "")</f>
        <v>#REF!</v>
      </c>
      <c r="F23" t="str">
        <f xml:space="preserve"> IF('2013'!B22 = 1, '2013'!C22, "")</f>
        <v/>
      </c>
      <c r="H23" t="e">
        <f xml:space="preserve"> IF('2015'!#REF! = 1, '2015'!#REF!, "")</f>
        <v>#REF!</v>
      </c>
      <c r="J23" t="e">
        <f xml:space="preserve"> IF('2017'!#REF! = 1, '2017'!#REF!, "")</f>
        <v>#REF!</v>
      </c>
      <c r="L23" t="e">
        <f xml:space="preserve"> IF('2019'!#REF! = 1, '2019'!#REF!, "")</f>
        <v>#REF!</v>
      </c>
      <c r="N23" t="e">
        <f xml:space="preserve"> IF('2021'!#REF! = 1, '2021'!#REF!, "")</f>
        <v>#REF!</v>
      </c>
    </row>
    <row r="24" spans="4:14" x14ac:dyDescent="0.25">
      <c r="D24" t="e">
        <f xml:space="preserve"> IF(#REF! = 1,#REF!, "")</f>
        <v>#REF!</v>
      </c>
      <c r="F24" t="str">
        <f xml:space="preserve"> IF('2013'!B23 = 1, '2013'!C23, "")</f>
        <v/>
      </c>
      <c r="H24" t="e">
        <f xml:space="preserve"> IF('2015'!#REF! = 1, '2015'!#REF!, "")</f>
        <v>#REF!</v>
      </c>
      <c r="J24" t="e">
        <f xml:space="preserve"> IF('2017'!#REF! = 1, '2017'!#REF!, "")</f>
        <v>#REF!</v>
      </c>
      <c r="L24" t="e">
        <f xml:space="preserve"> IF('2019'!#REF! = 1, '2019'!#REF!, "")</f>
        <v>#REF!</v>
      </c>
      <c r="N24" t="e">
        <f xml:space="preserve"> IF('2021'!#REF! = 1, '2021'!#REF!, "")</f>
        <v>#REF!</v>
      </c>
    </row>
    <row r="25" spans="4:14" x14ac:dyDescent="0.25">
      <c r="D25" t="e">
        <f xml:space="preserve"> IF(#REF! = 1,#REF!, "")</f>
        <v>#REF!</v>
      </c>
      <c r="F25" t="str">
        <f xml:space="preserve"> IF('2013'!B24 = 1, '2013'!C24, "")</f>
        <v/>
      </c>
      <c r="H25" t="e">
        <f xml:space="preserve"> IF('2015'!#REF! = 1, '2015'!#REF!, "")</f>
        <v>#REF!</v>
      </c>
      <c r="J25" t="e">
        <f xml:space="preserve"> IF('2017'!#REF! = 1, '2017'!#REF!, "")</f>
        <v>#REF!</v>
      </c>
      <c r="L25" t="e">
        <f xml:space="preserve"> IF('2019'!#REF! = 1, '2019'!#REF!, "")</f>
        <v>#REF!</v>
      </c>
      <c r="N25" t="e">
        <f xml:space="preserve"> IF('2021'!#REF! = 1, '2021'!#REF!, "")</f>
        <v>#REF!</v>
      </c>
    </row>
    <row r="26" spans="4:14" x14ac:dyDescent="0.25">
      <c r="D26" t="e">
        <f xml:space="preserve"> IF(#REF! = 1,#REF!, "")</f>
        <v>#REF!</v>
      </c>
      <c r="F26" t="str">
        <f xml:space="preserve"> IF('2013'!B25 = 1, '2013'!C25, "")</f>
        <v/>
      </c>
      <c r="H26" t="e">
        <f xml:space="preserve"> IF('2015'!#REF! = 1, '2015'!#REF!, "")</f>
        <v>#REF!</v>
      </c>
      <c r="J26" t="e">
        <f xml:space="preserve"> IF('2017'!#REF! = 1, '2017'!#REF!, "")</f>
        <v>#REF!</v>
      </c>
      <c r="L26" t="e">
        <f xml:space="preserve"> IF('2019'!#REF! = 1, '2019'!#REF!, "")</f>
        <v>#REF!</v>
      </c>
      <c r="N26" t="e">
        <f xml:space="preserve"> IF('2021'!#REF! = 1, '2021'!#REF!, "")</f>
        <v>#REF!</v>
      </c>
    </row>
    <row r="27" spans="4:14" x14ac:dyDescent="0.25">
      <c r="D27" t="e">
        <f xml:space="preserve"> IF(#REF! = 1,#REF!, "")</f>
        <v>#REF!</v>
      </c>
      <c r="F27" t="str">
        <f xml:space="preserve"> IF('2013'!B26 = 1, '2013'!C26, "")</f>
        <v/>
      </c>
      <c r="H27" t="e">
        <f xml:space="preserve"> IF('2015'!#REF! = 1, '2015'!#REF!, "")</f>
        <v>#REF!</v>
      </c>
      <c r="J27" t="e">
        <f xml:space="preserve"> IF('2017'!#REF! = 1, '2017'!#REF!, "")</f>
        <v>#REF!</v>
      </c>
      <c r="L27" t="e">
        <f xml:space="preserve"> IF('2019'!#REF! = 1, '2019'!#REF!, "")</f>
        <v>#REF!</v>
      </c>
      <c r="N27" t="e">
        <f xml:space="preserve"> IF('2021'!#REF! = 1, '2021'!#REF!, "")</f>
        <v>#REF!</v>
      </c>
    </row>
    <row r="28" spans="4:14" x14ac:dyDescent="0.25">
      <c r="D28" t="e">
        <f xml:space="preserve"> IF(#REF! = 1,#REF!, "")</f>
        <v>#REF!</v>
      </c>
      <c r="F28" t="str">
        <f xml:space="preserve"> IF('2013'!B27 = 1, '2013'!C27, "")</f>
        <v/>
      </c>
      <c r="H28" t="e">
        <f xml:space="preserve"> IF('2015'!#REF! = 1, '2015'!#REF!, "")</f>
        <v>#REF!</v>
      </c>
      <c r="J28" t="e">
        <f xml:space="preserve"> IF('2017'!#REF! = 1, '2017'!#REF!, "")</f>
        <v>#REF!</v>
      </c>
      <c r="L28" t="e">
        <f xml:space="preserve"> IF('2019'!#REF! = 1, '2019'!#REF!, "")</f>
        <v>#REF!</v>
      </c>
      <c r="N28" t="e">
        <f xml:space="preserve"> IF('2021'!#REF! = 1, '2021'!#REF!, "")</f>
        <v>#REF!</v>
      </c>
    </row>
    <row r="29" spans="4:14" x14ac:dyDescent="0.25">
      <c r="D29" t="e">
        <f xml:space="preserve"> IF(#REF! = 1,#REF!, "")</f>
        <v>#REF!</v>
      </c>
      <c r="F29" t="str">
        <f xml:space="preserve"> IF('2013'!B28 = 1, '2013'!C28, "")</f>
        <v/>
      </c>
      <c r="H29" t="e">
        <f xml:space="preserve"> IF('2015'!#REF! = 1, '2015'!#REF!, "")</f>
        <v>#REF!</v>
      </c>
      <c r="J29" t="e">
        <f xml:space="preserve"> IF('2017'!#REF! = 1, '2017'!#REF!, "")</f>
        <v>#REF!</v>
      </c>
      <c r="L29" t="e">
        <f xml:space="preserve"> IF('2019'!#REF! = 1, '2019'!#REF!, "")</f>
        <v>#REF!</v>
      </c>
      <c r="N29" t="e">
        <f xml:space="preserve"> IF('2021'!#REF! = 1, '2021'!#REF!, "")</f>
        <v>#REF!</v>
      </c>
    </row>
    <row r="30" spans="4:14" x14ac:dyDescent="0.25">
      <c r="D30" t="e">
        <f xml:space="preserve"> IF(#REF! = 1,#REF!, "")</f>
        <v>#REF!</v>
      </c>
      <c r="F30" t="str">
        <f xml:space="preserve"> IF('2013'!B29 = 1, '2013'!C29, "")</f>
        <v/>
      </c>
      <c r="H30" t="e">
        <f xml:space="preserve"> IF('2015'!#REF! = 1, '2015'!#REF!, "")</f>
        <v>#REF!</v>
      </c>
      <c r="J30" t="e">
        <f xml:space="preserve"> IF('2017'!#REF! = 1, '2017'!#REF!, "")</f>
        <v>#REF!</v>
      </c>
      <c r="L30" t="e">
        <f xml:space="preserve"> IF('2019'!#REF! = 1, '2019'!#REF!, "")</f>
        <v>#REF!</v>
      </c>
      <c r="N30" t="e">
        <f xml:space="preserve"> IF('2021'!#REF! = 1, '2021'!#REF!, "")</f>
        <v>#REF!</v>
      </c>
    </row>
    <row r="31" spans="4:14" x14ac:dyDescent="0.25">
      <c r="D31" t="e">
        <f xml:space="preserve"> IF(#REF! = 1,#REF!, "")</f>
        <v>#REF!</v>
      </c>
      <c r="F31" t="str">
        <f xml:space="preserve"> IF('2013'!B30 = 1, '2013'!C30, "")</f>
        <v/>
      </c>
      <c r="H31" t="e">
        <f xml:space="preserve"> IF('2015'!#REF! = 1, '2015'!#REF!, "")</f>
        <v>#REF!</v>
      </c>
      <c r="J31" t="e">
        <f xml:space="preserve"> IF('2017'!#REF! = 1, '2017'!#REF!, "")</f>
        <v>#REF!</v>
      </c>
      <c r="L31" t="e">
        <f xml:space="preserve"> IF('2019'!#REF! = 1, '2019'!#REF!, "")</f>
        <v>#REF!</v>
      </c>
      <c r="N31" t="e">
        <f xml:space="preserve"> IF('2021'!#REF! = 1, '2021'!#REF!, "")</f>
        <v>#REF!</v>
      </c>
    </row>
    <row r="32" spans="4:14" x14ac:dyDescent="0.25">
      <c r="D32" t="e">
        <f xml:space="preserve"> IF(#REF! = 1,#REF!, "")</f>
        <v>#REF!</v>
      </c>
      <c r="F32" t="str">
        <f xml:space="preserve"> IF('2013'!B31 = 1, '2013'!C31, "")</f>
        <v/>
      </c>
      <c r="H32" t="e">
        <f xml:space="preserve"> IF('2015'!#REF! = 1, '2015'!#REF!, "")</f>
        <v>#REF!</v>
      </c>
      <c r="J32" t="e">
        <f xml:space="preserve"> IF('2017'!#REF! = 1, '2017'!#REF!, "")</f>
        <v>#REF!</v>
      </c>
      <c r="L32" t="e">
        <f xml:space="preserve"> IF('2019'!#REF! = 1, '2019'!#REF!, "")</f>
        <v>#REF!</v>
      </c>
      <c r="N32" t="e">
        <f xml:space="preserve"> IF('2021'!#REF! = 1, '2021'!#REF!, "")</f>
        <v>#REF!</v>
      </c>
    </row>
    <row r="33" spans="4:14" x14ac:dyDescent="0.25">
      <c r="D33" t="e">
        <f xml:space="preserve"> IF(#REF! = 1,#REF!, "")</f>
        <v>#REF!</v>
      </c>
      <c r="F33" t="str">
        <f xml:space="preserve"> IF('2013'!B32 = 1, '2013'!C32, "")</f>
        <v/>
      </c>
      <c r="H33" t="e">
        <f xml:space="preserve"> IF('2015'!#REF! = 1, '2015'!#REF!, "")</f>
        <v>#REF!</v>
      </c>
      <c r="J33" t="e">
        <f xml:space="preserve"> IF('2017'!#REF! = 1, '2017'!#REF!, "")</f>
        <v>#REF!</v>
      </c>
      <c r="L33" t="e">
        <f xml:space="preserve"> IF('2019'!#REF! = 1, '2019'!#REF!, "")</f>
        <v>#REF!</v>
      </c>
      <c r="N33" t="e">
        <f xml:space="preserve"> IF('2021'!#REF! = 1, '2021'!#REF!, "")</f>
        <v>#REF!</v>
      </c>
    </row>
    <row r="34" spans="4:14" x14ac:dyDescent="0.25">
      <c r="D34" t="e">
        <f xml:space="preserve"> IF(#REF! = 1,#REF!, "")</f>
        <v>#REF!</v>
      </c>
      <c r="F34" t="str">
        <f xml:space="preserve"> IF('2013'!B33 = 1, '2013'!C33, "")</f>
        <v/>
      </c>
      <c r="H34" t="e">
        <f xml:space="preserve"> IF('2015'!#REF! = 1, '2015'!#REF!, "")</f>
        <v>#REF!</v>
      </c>
      <c r="J34" t="e">
        <f xml:space="preserve"> IF('2017'!#REF! = 1, '2017'!#REF!, "")</f>
        <v>#REF!</v>
      </c>
      <c r="L34" t="e">
        <f xml:space="preserve"> IF('2019'!#REF! = 1, '2019'!#REF!, "")</f>
        <v>#REF!</v>
      </c>
      <c r="N34" t="e">
        <f xml:space="preserve"> IF('2021'!#REF! = 1, '2021'!#REF!, "")</f>
        <v>#REF!</v>
      </c>
    </row>
    <row r="35" spans="4:14" x14ac:dyDescent="0.25">
      <c r="D35" t="e">
        <f xml:space="preserve"> IF(#REF! = 1,#REF!, "")</f>
        <v>#REF!</v>
      </c>
      <c r="F35" t="str">
        <f xml:space="preserve"> IF('2013'!B34 = 1, '2013'!C34, "")</f>
        <v/>
      </c>
      <c r="H35" t="e">
        <f xml:space="preserve"> IF('2015'!#REF! = 1, '2015'!#REF!, "")</f>
        <v>#REF!</v>
      </c>
      <c r="J35" t="e">
        <f xml:space="preserve"> IF('2017'!#REF! = 1, '2017'!#REF!, "")</f>
        <v>#REF!</v>
      </c>
      <c r="L35" t="e">
        <f xml:space="preserve"> IF('2019'!#REF! = 1, '2019'!#REF!, "")</f>
        <v>#REF!</v>
      </c>
      <c r="N35" t="e">
        <f xml:space="preserve"> IF('2021'!#REF! = 1, '2021'!#REF!, "")</f>
        <v>#REF!</v>
      </c>
    </row>
    <row r="36" spans="4:14" x14ac:dyDescent="0.25">
      <c r="D36" t="e">
        <f xml:space="preserve"> IF(#REF! = 1,#REF!, "")</f>
        <v>#REF!</v>
      </c>
      <c r="F36" t="str">
        <f xml:space="preserve"> IF('2013'!B35 = 1, '2013'!C35, "")</f>
        <v/>
      </c>
      <c r="H36" t="e">
        <f xml:space="preserve"> IF('2015'!#REF! = 1, '2015'!#REF!, "")</f>
        <v>#REF!</v>
      </c>
      <c r="J36" t="e">
        <f xml:space="preserve"> IF('2017'!#REF! = 1, '2017'!#REF!, "")</f>
        <v>#REF!</v>
      </c>
      <c r="L36" t="e">
        <f xml:space="preserve"> IF('2019'!#REF! = 1, '2019'!#REF!, "")</f>
        <v>#REF!</v>
      </c>
      <c r="N36" t="e">
        <f xml:space="preserve"> IF('2021'!#REF! = 1, '2021'!#REF!, "")</f>
        <v>#REF!</v>
      </c>
    </row>
    <row r="37" spans="4:14" x14ac:dyDescent="0.25">
      <c r="D37" t="e">
        <f xml:space="preserve"> IF(#REF! = 1,#REF!, "")</f>
        <v>#REF!</v>
      </c>
      <c r="F37" t="str">
        <f xml:space="preserve"> IF('2013'!B36 = 1, '2013'!C36, "")</f>
        <v/>
      </c>
      <c r="H37" t="e">
        <f xml:space="preserve"> IF('2015'!#REF! = 1, '2015'!#REF!, "")</f>
        <v>#REF!</v>
      </c>
      <c r="J37" t="e">
        <f xml:space="preserve"> IF('2017'!#REF! = 1, '2017'!#REF!, "")</f>
        <v>#REF!</v>
      </c>
      <c r="L37" t="e">
        <f xml:space="preserve"> IF('2019'!#REF! = 1, '2019'!#REF!, "")</f>
        <v>#REF!</v>
      </c>
      <c r="N37" t="e">
        <f xml:space="preserve"> IF('2021'!#REF! = 1, '2021'!#REF!, "")</f>
        <v>#REF!</v>
      </c>
    </row>
    <row r="38" spans="4:14" x14ac:dyDescent="0.25">
      <c r="D38" t="e">
        <f xml:space="preserve"> IF(#REF! = 1,#REF!, "")</f>
        <v>#REF!</v>
      </c>
      <c r="F38" t="str">
        <f xml:space="preserve"> IF('2013'!B37 = 1, '2013'!C37, "")</f>
        <v/>
      </c>
      <c r="H38" t="e">
        <f xml:space="preserve"> IF('2015'!#REF! = 1, '2015'!#REF!, "")</f>
        <v>#REF!</v>
      </c>
      <c r="J38" t="e">
        <f xml:space="preserve"> IF('2017'!#REF! = 1, '2017'!#REF!, "")</f>
        <v>#REF!</v>
      </c>
      <c r="L38" t="e">
        <f xml:space="preserve"> IF('2019'!#REF! = 1, '2019'!#REF!, "")</f>
        <v>#REF!</v>
      </c>
      <c r="N38" t="e">
        <f xml:space="preserve"> IF('2021'!#REF! = 1, '2021'!#REF!, "")</f>
        <v>#REF!</v>
      </c>
    </row>
    <row r="39" spans="4:14" x14ac:dyDescent="0.25">
      <c r="D39" t="e">
        <f xml:space="preserve"> IF(#REF! = 1,#REF!, "")</f>
        <v>#REF!</v>
      </c>
      <c r="F39" t="str">
        <f xml:space="preserve"> IF('2013'!B38 = 1, '2013'!C38, "")</f>
        <v/>
      </c>
      <c r="H39" t="e">
        <f xml:space="preserve"> IF('2015'!#REF! = 1, '2015'!#REF!, "")</f>
        <v>#REF!</v>
      </c>
      <c r="J39" t="e">
        <f xml:space="preserve"> IF('2017'!#REF! = 1, '2017'!#REF!, "")</f>
        <v>#REF!</v>
      </c>
      <c r="L39" t="e">
        <f xml:space="preserve"> IF('2019'!#REF! = 1, '2019'!#REF!, "")</f>
        <v>#REF!</v>
      </c>
      <c r="N39" t="e">
        <f xml:space="preserve"> IF('2021'!#REF! = 1, '2021'!#REF!, "")</f>
        <v>#REF!</v>
      </c>
    </row>
    <row r="40" spans="4:14" x14ac:dyDescent="0.25">
      <c r="D40" t="e">
        <f xml:space="preserve"> IF(#REF! = 1,#REF!, "")</f>
        <v>#REF!</v>
      </c>
      <c r="F40" t="str">
        <f xml:space="preserve"> IF('2013'!B39 = 1, '2013'!C39, "")</f>
        <v/>
      </c>
      <c r="H40" t="e">
        <f xml:space="preserve"> IF('2015'!#REF! = 1, '2015'!#REF!, "")</f>
        <v>#REF!</v>
      </c>
      <c r="J40" t="e">
        <f xml:space="preserve"> IF('2017'!#REF! = 1, '2017'!#REF!, "")</f>
        <v>#REF!</v>
      </c>
      <c r="L40" t="e">
        <f xml:space="preserve"> IF('2019'!#REF! = 1, '2019'!#REF!, "")</f>
        <v>#REF!</v>
      </c>
      <c r="N40" t="e">
        <f xml:space="preserve"> IF('2021'!#REF! = 1, '2021'!#REF!, "")</f>
        <v>#REF!</v>
      </c>
    </row>
    <row r="41" spans="4:14" x14ac:dyDescent="0.25">
      <c r="D41" t="e">
        <f xml:space="preserve"> IF(#REF! = 1,#REF!, "")</f>
        <v>#REF!</v>
      </c>
      <c r="F41" t="str">
        <f xml:space="preserve"> IF('2013'!B40 = 1, '2013'!C40, "")</f>
        <v/>
      </c>
      <c r="H41" t="e">
        <f xml:space="preserve"> IF('2015'!#REF! = 1, '2015'!#REF!, "")</f>
        <v>#REF!</v>
      </c>
      <c r="J41" t="e">
        <f xml:space="preserve"> IF('2017'!#REF! = 1, '2017'!#REF!, "")</f>
        <v>#REF!</v>
      </c>
      <c r="L41" t="e">
        <f xml:space="preserve"> IF('2019'!#REF! = 1, '2019'!#REF!, "")</f>
        <v>#REF!</v>
      </c>
      <c r="N41" t="e">
        <f xml:space="preserve"> IF('2021'!#REF! = 1, '2021'!#REF!, "")</f>
        <v>#REF!</v>
      </c>
    </row>
    <row r="42" spans="4:14" x14ac:dyDescent="0.25">
      <c r="D42" t="e">
        <f xml:space="preserve"> IF(#REF! = 1,#REF!, "")</f>
        <v>#REF!</v>
      </c>
      <c r="F42" t="str">
        <f xml:space="preserve"> IF('2013'!B41 = 1, '2013'!C41, "")</f>
        <v/>
      </c>
      <c r="H42" t="e">
        <f xml:space="preserve"> IF('2015'!#REF! = 1, '2015'!#REF!, "")</f>
        <v>#REF!</v>
      </c>
      <c r="J42" t="e">
        <f xml:space="preserve"> IF('2017'!#REF! = 1, '2017'!#REF!, "")</f>
        <v>#REF!</v>
      </c>
      <c r="L42" t="e">
        <f xml:space="preserve"> IF('2019'!#REF! = 1, '2019'!#REF!, "")</f>
        <v>#REF!</v>
      </c>
      <c r="N42" t="e">
        <f xml:space="preserve"> IF('2021'!#REF! = 1, '2021'!#REF!, "")</f>
        <v>#REF!</v>
      </c>
    </row>
    <row r="43" spans="4:14" x14ac:dyDescent="0.25">
      <c r="D43" t="e">
        <f xml:space="preserve"> IF(#REF! = 1,#REF!, "")</f>
        <v>#REF!</v>
      </c>
      <c r="F43" t="str">
        <f xml:space="preserve"> IF('2013'!B42 = 1, '2013'!C42, "")</f>
        <v/>
      </c>
      <c r="H43" t="e">
        <f xml:space="preserve"> IF('2015'!#REF! = 1, '2015'!#REF!, "")</f>
        <v>#REF!</v>
      </c>
      <c r="J43" t="e">
        <f xml:space="preserve"> IF('2017'!#REF! = 1, '2017'!#REF!, "")</f>
        <v>#REF!</v>
      </c>
      <c r="L43" t="e">
        <f xml:space="preserve"> IF('2019'!#REF! = 1, '2019'!#REF!, "")</f>
        <v>#REF!</v>
      </c>
      <c r="N43" t="e">
        <f xml:space="preserve"> IF('2021'!#REF! = 1, '2021'!#REF!, "")</f>
        <v>#REF!</v>
      </c>
    </row>
    <row r="44" spans="4:14" x14ac:dyDescent="0.25">
      <c r="D44" t="e">
        <f xml:space="preserve"> IF(#REF! = 1,#REF!, "")</f>
        <v>#REF!</v>
      </c>
      <c r="F44" t="str">
        <f xml:space="preserve"> IF('2013'!B43 = 1, '2013'!C43, "")</f>
        <v/>
      </c>
      <c r="H44" t="e">
        <f xml:space="preserve"> IF('2015'!#REF! = 1, '2015'!#REF!, "")</f>
        <v>#REF!</v>
      </c>
      <c r="J44" t="e">
        <f xml:space="preserve"> IF('2017'!#REF! = 1, '2017'!#REF!, "")</f>
        <v>#REF!</v>
      </c>
      <c r="L44" t="e">
        <f xml:space="preserve"> IF('2019'!#REF! = 1, '2019'!#REF!, "")</f>
        <v>#REF!</v>
      </c>
      <c r="N44" t="e">
        <f xml:space="preserve"> IF('2021'!#REF! = 1, '2021'!#REF!, "")</f>
        <v>#REF!</v>
      </c>
    </row>
    <row r="45" spans="4:14" x14ac:dyDescent="0.25">
      <c r="D45" t="e">
        <f xml:space="preserve"> IF(#REF! = 1,#REF!, "")</f>
        <v>#REF!</v>
      </c>
      <c r="F45" t="str">
        <f xml:space="preserve"> IF('2013'!B44 = 1, '2013'!C44, "")</f>
        <v/>
      </c>
      <c r="H45" t="e">
        <f xml:space="preserve"> IF('2015'!#REF! = 1, '2015'!#REF!, "")</f>
        <v>#REF!</v>
      </c>
      <c r="J45" t="e">
        <f xml:space="preserve"> IF('2017'!#REF! = 1, '2017'!#REF!, "")</f>
        <v>#REF!</v>
      </c>
      <c r="L45" t="e">
        <f xml:space="preserve"> IF('2019'!#REF! = 1, '2019'!#REF!, "")</f>
        <v>#REF!</v>
      </c>
      <c r="N45" t="e">
        <f xml:space="preserve"> IF('2021'!#REF! = 1, '2021'!#REF!, "")</f>
        <v>#REF!</v>
      </c>
    </row>
    <row r="46" spans="4:14" x14ac:dyDescent="0.25">
      <c r="D46" t="e">
        <f xml:space="preserve"> IF(#REF! = 1,#REF!, "")</f>
        <v>#REF!</v>
      </c>
      <c r="F46" t="str">
        <f xml:space="preserve"> IF('2013'!B45 = 1, '2013'!C45, "")</f>
        <v/>
      </c>
      <c r="H46" t="e">
        <f xml:space="preserve"> IF('2015'!#REF! = 1, '2015'!#REF!, "")</f>
        <v>#REF!</v>
      </c>
      <c r="J46" t="e">
        <f xml:space="preserve"> IF('2017'!#REF! = 1, '2017'!#REF!, "")</f>
        <v>#REF!</v>
      </c>
      <c r="L46" t="e">
        <f xml:space="preserve"> IF('2019'!#REF! = 1, '2019'!#REF!, "")</f>
        <v>#REF!</v>
      </c>
      <c r="N46" t="e">
        <f xml:space="preserve"> IF('2021'!#REF! = 1, '2021'!#REF!, "")</f>
        <v>#REF!</v>
      </c>
    </row>
    <row r="47" spans="4:14" x14ac:dyDescent="0.25">
      <c r="D47" t="e">
        <f xml:space="preserve"> IF(#REF! = 1,#REF!, "")</f>
        <v>#REF!</v>
      </c>
      <c r="F47" t="str">
        <f xml:space="preserve"> IF('2013'!B46 = 1, '2013'!C46, "")</f>
        <v/>
      </c>
      <c r="H47" t="e">
        <f xml:space="preserve"> IF('2015'!#REF! = 1, '2015'!#REF!, "")</f>
        <v>#REF!</v>
      </c>
      <c r="J47" t="e">
        <f xml:space="preserve"> IF('2017'!#REF! = 1, '2017'!#REF!, "")</f>
        <v>#REF!</v>
      </c>
      <c r="L47" t="e">
        <f xml:space="preserve"> IF('2019'!#REF! = 1, '2019'!#REF!, "")</f>
        <v>#REF!</v>
      </c>
      <c r="N47" t="e">
        <f xml:space="preserve"> IF('2021'!#REF! = 1, '2021'!#REF!, "")</f>
        <v>#REF!</v>
      </c>
    </row>
    <row r="48" spans="4:14" x14ac:dyDescent="0.25">
      <c r="D48" t="e">
        <f xml:space="preserve"> IF(#REF! = 1,#REF!, "")</f>
        <v>#REF!</v>
      </c>
      <c r="F48" t="str">
        <f xml:space="preserve"> IF('2013'!B47 = 1, '2013'!C47, "")</f>
        <v/>
      </c>
      <c r="H48" t="e">
        <f xml:space="preserve"> IF('2015'!#REF! = 1, '2015'!#REF!, "")</f>
        <v>#REF!</v>
      </c>
      <c r="J48" t="e">
        <f xml:space="preserve"> IF('2017'!#REF! = 1, '2017'!#REF!, "")</f>
        <v>#REF!</v>
      </c>
      <c r="L48" t="e">
        <f xml:space="preserve"> IF('2019'!#REF! = 1, '2019'!#REF!, "")</f>
        <v>#REF!</v>
      </c>
      <c r="N48" t="e">
        <f xml:space="preserve"> IF('2021'!#REF! = 1, '2021'!#REF!, "")</f>
        <v>#REF!</v>
      </c>
    </row>
    <row r="49" spans="4:14" x14ac:dyDescent="0.25">
      <c r="D49" t="e">
        <f xml:space="preserve"> IF(#REF! = 1,#REF!, "")</f>
        <v>#REF!</v>
      </c>
      <c r="F49" t="str">
        <f xml:space="preserve"> IF('2013'!B48 = 1, '2013'!C48, "")</f>
        <v/>
      </c>
      <c r="H49" t="e">
        <f xml:space="preserve"> IF('2015'!#REF! = 1, '2015'!#REF!, "")</f>
        <v>#REF!</v>
      </c>
      <c r="J49" t="e">
        <f xml:space="preserve"> IF('2017'!#REF! = 1, '2017'!#REF!, "")</f>
        <v>#REF!</v>
      </c>
      <c r="L49" t="e">
        <f xml:space="preserve"> IF('2019'!#REF! = 1, '2019'!#REF!, "")</f>
        <v>#REF!</v>
      </c>
      <c r="N49" t="e">
        <f xml:space="preserve"> IF('2021'!#REF! = 1, '2021'!#REF!, "")</f>
        <v>#REF!</v>
      </c>
    </row>
    <row r="50" spans="4:14" x14ac:dyDescent="0.25">
      <c r="D50" t="e">
        <f xml:space="preserve"> IF(#REF! = 1,#REF!, "")</f>
        <v>#REF!</v>
      </c>
      <c r="F50" t="str">
        <f xml:space="preserve"> IF('2013'!B49 = 1, '2013'!C49, "")</f>
        <v/>
      </c>
      <c r="H50" t="e">
        <f xml:space="preserve"> IF('2015'!#REF! = 1, '2015'!#REF!, "")</f>
        <v>#REF!</v>
      </c>
      <c r="J50" t="e">
        <f xml:space="preserve"> IF('2017'!#REF! = 1, '2017'!#REF!, "")</f>
        <v>#REF!</v>
      </c>
      <c r="L50" t="e">
        <f xml:space="preserve"> IF('2019'!#REF! = 1, '2019'!#REF!, "")</f>
        <v>#REF!</v>
      </c>
      <c r="N50" t="e">
        <f xml:space="preserve"> IF('2021'!#REF! = 1, '2021'!#REF!, "")</f>
        <v>#REF!</v>
      </c>
    </row>
    <row r="51" spans="4:14" x14ac:dyDescent="0.25">
      <c r="D51" t="e">
        <f xml:space="preserve"> IF(#REF! = 1,#REF!, "")</f>
        <v>#REF!</v>
      </c>
      <c r="F51" t="str">
        <f xml:space="preserve"> IF('2013'!B50 = 1, '2013'!C50, "")</f>
        <v/>
      </c>
      <c r="H51" t="e">
        <f xml:space="preserve"> IF('2015'!#REF! = 1, '2015'!#REF!, "")</f>
        <v>#REF!</v>
      </c>
      <c r="J51" t="e">
        <f xml:space="preserve"> IF('2017'!#REF! = 1, '2017'!#REF!, "")</f>
        <v>#REF!</v>
      </c>
      <c r="L51" t="e">
        <f xml:space="preserve"> IF('2019'!#REF! = 1, '2019'!#REF!, "")</f>
        <v>#REF!</v>
      </c>
      <c r="N51" t="e">
        <f xml:space="preserve"> IF('2021'!#REF! = 1, '2021'!#REF!, "")</f>
        <v>#REF!</v>
      </c>
    </row>
    <row r="52" spans="4:14" x14ac:dyDescent="0.25">
      <c r="D52" t="e">
        <f xml:space="preserve"> IF(#REF! = 1,#REF!, "")</f>
        <v>#REF!</v>
      </c>
      <c r="F52" t="str">
        <f xml:space="preserve"> IF('2013'!B51 = 1, '2013'!C51, "")</f>
        <v/>
      </c>
      <c r="H52" t="e">
        <f xml:space="preserve"> IF('2015'!#REF! = 1, '2015'!#REF!, "")</f>
        <v>#REF!</v>
      </c>
      <c r="J52" t="e">
        <f xml:space="preserve"> IF('2017'!#REF! = 1, '2017'!#REF!, "")</f>
        <v>#REF!</v>
      </c>
      <c r="L52" t="e">
        <f xml:space="preserve"> IF('2019'!#REF! = 1, '2019'!#REF!, "")</f>
        <v>#REF!</v>
      </c>
      <c r="N52" t="e">
        <f xml:space="preserve"> IF('2021'!#REF! = 1, '2021'!#REF!, "")</f>
        <v>#REF!</v>
      </c>
    </row>
    <row r="53" spans="4:14" x14ac:dyDescent="0.25">
      <c r="D53" t="e">
        <f xml:space="preserve"> IF(#REF! = 1,#REF!, "")</f>
        <v>#REF!</v>
      </c>
      <c r="F53" t="str">
        <f xml:space="preserve"> IF('2013'!B52 = 1, '2013'!C52, "")</f>
        <v/>
      </c>
      <c r="H53" t="e">
        <f xml:space="preserve"> IF('2015'!#REF! = 1, '2015'!#REF!, "")</f>
        <v>#REF!</v>
      </c>
      <c r="J53" t="e">
        <f xml:space="preserve"> IF('2017'!#REF! = 1, '2017'!#REF!, "")</f>
        <v>#REF!</v>
      </c>
      <c r="L53" t="e">
        <f xml:space="preserve"> IF('2019'!#REF! = 1, '2019'!#REF!, "")</f>
        <v>#REF!</v>
      </c>
      <c r="N53" t="e">
        <f xml:space="preserve"> IF('2021'!#REF! = 1, '2021'!#REF!, "")</f>
        <v>#REF!</v>
      </c>
    </row>
    <row r="54" spans="4:14" x14ac:dyDescent="0.25">
      <c r="D54" t="e">
        <f xml:space="preserve"> IF(#REF! = 1,#REF!, "")</f>
        <v>#REF!</v>
      </c>
      <c r="F54" t="str">
        <f xml:space="preserve"> IF('2013'!B53 = 1, '2013'!C53, "")</f>
        <v/>
      </c>
      <c r="H54" t="e">
        <f xml:space="preserve"> IF('2015'!#REF! = 1, '2015'!#REF!, "")</f>
        <v>#REF!</v>
      </c>
      <c r="J54" t="e">
        <f xml:space="preserve"> IF('2017'!#REF! = 1, '2017'!#REF!, "")</f>
        <v>#REF!</v>
      </c>
      <c r="L54" t="e">
        <f xml:space="preserve"> IF('2019'!#REF! = 1, '2019'!#REF!, "")</f>
        <v>#REF!</v>
      </c>
      <c r="N54" t="e">
        <f xml:space="preserve"> IF('2021'!#REF! = 1, '2021'!#REF!, "")</f>
        <v>#REF!</v>
      </c>
    </row>
    <row r="55" spans="4:14" x14ac:dyDescent="0.25">
      <c r="D55" t="e">
        <f xml:space="preserve"> IF(#REF! = 1,#REF!, "")</f>
        <v>#REF!</v>
      </c>
      <c r="F55" t="str">
        <f xml:space="preserve"> IF('2013'!B54 = 1, '2013'!C54, "")</f>
        <v/>
      </c>
      <c r="H55" t="e">
        <f xml:space="preserve"> IF('2015'!#REF! = 1, '2015'!#REF!, "")</f>
        <v>#REF!</v>
      </c>
      <c r="J55" t="e">
        <f xml:space="preserve"> IF('2017'!#REF! = 1, '2017'!#REF!, "")</f>
        <v>#REF!</v>
      </c>
      <c r="L55" t="e">
        <f xml:space="preserve"> IF('2019'!#REF! = 1, '2019'!#REF!, "")</f>
        <v>#REF!</v>
      </c>
      <c r="N55" t="e">
        <f xml:space="preserve"> IF('2021'!#REF! = 1, '2021'!#REF!, "")</f>
        <v>#REF!</v>
      </c>
    </row>
    <row r="56" spans="4:14" x14ac:dyDescent="0.25">
      <c r="D56" t="e">
        <f xml:space="preserve"> IF(#REF! = 1,#REF!, "")</f>
        <v>#REF!</v>
      </c>
      <c r="F56" t="str">
        <f xml:space="preserve"> IF('2013'!B55 = 1, '2013'!C55, "")</f>
        <v/>
      </c>
      <c r="H56" t="e">
        <f xml:space="preserve"> IF('2015'!#REF! = 1, '2015'!#REF!, "")</f>
        <v>#REF!</v>
      </c>
      <c r="J56" t="e">
        <f xml:space="preserve"> IF('2017'!#REF! = 1, '2017'!#REF!, "")</f>
        <v>#REF!</v>
      </c>
      <c r="L56" t="e">
        <f xml:space="preserve"> IF('2019'!#REF! = 1, '2019'!#REF!, "")</f>
        <v>#REF!</v>
      </c>
      <c r="N56" t="e">
        <f xml:space="preserve"> IF('2021'!#REF! = 1, '2021'!#REF!, "")</f>
        <v>#REF!</v>
      </c>
    </row>
    <row r="57" spans="4:14" x14ac:dyDescent="0.25">
      <c r="D57" t="e">
        <f xml:space="preserve"> IF(#REF! = 1,#REF!, "")</f>
        <v>#REF!</v>
      </c>
      <c r="F57" t="str">
        <f xml:space="preserve"> IF('2013'!B56 = 1, '2013'!C56, "")</f>
        <v/>
      </c>
      <c r="H57" t="e">
        <f xml:space="preserve"> IF('2015'!#REF! = 1, '2015'!#REF!, "")</f>
        <v>#REF!</v>
      </c>
      <c r="J57" t="e">
        <f xml:space="preserve"> IF('2017'!#REF! = 1, '2017'!#REF!, "")</f>
        <v>#REF!</v>
      </c>
      <c r="L57" t="e">
        <f xml:space="preserve"> IF('2019'!#REF! = 1, '2019'!#REF!, "")</f>
        <v>#REF!</v>
      </c>
      <c r="N57" t="e">
        <f xml:space="preserve"> IF('2021'!#REF! = 1, '2021'!#REF!, "")</f>
        <v>#REF!</v>
      </c>
    </row>
    <row r="58" spans="4:14" x14ac:dyDescent="0.25">
      <c r="D58" t="e">
        <f xml:space="preserve"> IF(#REF! = 1,#REF!, "")</f>
        <v>#REF!</v>
      </c>
      <c r="F58" t="str">
        <f xml:space="preserve"> IF('2013'!B57 = 1, '2013'!C57, "")</f>
        <v/>
      </c>
      <c r="H58" t="e">
        <f xml:space="preserve"> IF('2015'!#REF! = 1, '2015'!#REF!, "")</f>
        <v>#REF!</v>
      </c>
      <c r="J58" t="e">
        <f xml:space="preserve"> IF('2017'!#REF! = 1, '2017'!#REF!, "")</f>
        <v>#REF!</v>
      </c>
      <c r="L58" t="e">
        <f xml:space="preserve"> IF('2019'!#REF! = 1, '2019'!#REF!, "")</f>
        <v>#REF!</v>
      </c>
      <c r="N58" t="e">
        <f xml:space="preserve"> IF('2021'!#REF! = 1, '2021'!#REF!, "")</f>
        <v>#REF!</v>
      </c>
    </row>
    <row r="59" spans="4:14" x14ac:dyDescent="0.25">
      <c r="D59" t="e">
        <f xml:space="preserve"> IF(#REF! = 1,#REF!, "")</f>
        <v>#REF!</v>
      </c>
      <c r="F59" t="str">
        <f xml:space="preserve"> IF('2013'!B58 = 1, '2013'!C58, "")</f>
        <v/>
      </c>
      <c r="H59" t="e">
        <f xml:space="preserve"> IF('2015'!#REF! = 1, '2015'!#REF!, "")</f>
        <v>#REF!</v>
      </c>
      <c r="J59" t="e">
        <f xml:space="preserve"> IF('2017'!#REF! = 1, '2017'!#REF!, "")</f>
        <v>#REF!</v>
      </c>
      <c r="L59" t="e">
        <f xml:space="preserve"> IF('2019'!#REF! = 1, '2019'!#REF!, "")</f>
        <v>#REF!</v>
      </c>
      <c r="N59" t="e">
        <f xml:space="preserve"> IF('2021'!#REF! = 1, '2021'!#REF!, "")</f>
        <v>#REF!</v>
      </c>
    </row>
    <row r="60" spans="4:14" x14ac:dyDescent="0.25">
      <c r="D60" t="e">
        <f xml:space="preserve"> IF(#REF! = 1,#REF!, "")</f>
        <v>#REF!</v>
      </c>
      <c r="F60" t="str">
        <f xml:space="preserve"> IF('2013'!B59 = 1, '2013'!C59, "")</f>
        <v/>
      </c>
      <c r="H60" t="e">
        <f xml:space="preserve"> IF('2015'!#REF! = 1, '2015'!#REF!, "")</f>
        <v>#REF!</v>
      </c>
      <c r="J60" t="e">
        <f xml:space="preserve"> IF('2017'!#REF! = 1, '2017'!#REF!, "")</f>
        <v>#REF!</v>
      </c>
      <c r="L60" t="e">
        <f xml:space="preserve"> IF('2019'!#REF! = 1, '2019'!#REF!, "")</f>
        <v>#REF!</v>
      </c>
      <c r="N60" t="e">
        <f xml:space="preserve"> IF('2021'!#REF! = 1, '2021'!#REF!, "")</f>
        <v>#REF!</v>
      </c>
    </row>
    <row r="61" spans="4:14" x14ac:dyDescent="0.25">
      <c r="D61" t="e">
        <f xml:space="preserve"> IF(#REF! = 1,#REF!, "")</f>
        <v>#REF!</v>
      </c>
      <c r="F61" t="str">
        <f xml:space="preserve"> IF('2013'!B60 = 1, '2013'!C60, "")</f>
        <v/>
      </c>
      <c r="H61" t="e">
        <f xml:space="preserve"> IF('2015'!#REF! = 1, '2015'!#REF!, "")</f>
        <v>#REF!</v>
      </c>
      <c r="J61" t="e">
        <f xml:space="preserve"> IF('2017'!#REF! = 1, '2017'!#REF!, "")</f>
        <v>#REF!</v>
      </c>
      <c r="L61" t="e">
        <f xml:space="preserve"> IF('2019'!#REF! = 1, '2019'!#REF!, "")</f>
        <v>#REF!</v>
      </c>
      <c r="N61" t="e">
        <f xml:space="preserve"> IF('2021'!#REF! = 1, '2021'!#REF!, "")</f>
        <v>#REF!</v>
      </c>
    </row>
    <row r="62" spans="4:14" x14ac:dyDescent="0.25">
      <c r="D62" t="e">
        <f xml:space="preserve"> IF(#REF! = 1,#REF!, "")</f>
        <v>#REF!</v>
      </c>
      <c r="F62" t="str">
        <f xml:space="preserve"> IF('2013'!B61 = 1, '2013'!C61, "")</f>
        <v/>
      </c>
      <c r="H62" t="e">
        <f xml:space="preserve"> IF('2015'!#REF! = 1, '2015'!#REF!, "")</f>
        <v>#REF!</v>
      </c>
      <c r="J62" t="e">
        <f xml:space="preserve"> IF('2017'!#REF! = 1, '2017'!#REF!, "")</f>
        <v>#REF!</v>
      </c>
      <c r="L62" t="e">
        <f xml:space="preserve"> IF('2019'!#REF! = 1, '2019'!#REF!, "")</f>
        <v>#REF!</v>
      </c>
      <c r="N62" t="e">
        <f xml:space="preserve"> IF('2021'!#REF! = 1, '2021'!#REF!, "")</f>
        <v>#REF!</v>
      </c>
    </row>
    <row r="63" spans="4:14" x14ac:dyDescent="0.25">
      <c r="D63" t="e">
        <f xml:space="preserve"> IF(#REF! = 1,#REF!, "")</f>
        <v>#REF!</v>
      </c>
      <c r="F63" t="str">
        <f xml:space="preserve"> IF('2013'!B62 = 1, '2013'!C62, "")</f>
        <v/>
      </c>
      <c r="H63" t="e">
        <f xml:space="preserve"> IF('2015'!#REF! = 1, '2015'!#REF!, "")</f>
        <v>#REF!</v>
      </c>
      <c r="J63" t="e">
        <f xml:space="preserve"> IF('2017'!#REF! = 1, '2017'!#REF!, "")</f>
        <v>#REF!</v>
      </c>
      <c r="L63" t="e">
        <f xml:space="preserve"> IF('2019'!#REF! = 1, '2019'!#REF!, "")</f>
        <v>#REF!</v>
      </c>
      <c r="N63" t="e">
        <f xml:space="preserve"> IF('2021'!#REF! = 1, '2021'!#REF!, "")</f>
        <v>#REF!</v>
      </c>
    </row>
    <row r="64" spans="4:14" x14ac:dyDescent="0.25">
      <c r="D64" t="e">
        <f xml:space="preserve"> IF(#REF! = 1,#REF!, "")</f>
        <v>#REF!</v>
      </c>
      <c r="F64" t="str">
        <f xml:space="preserve"> IF('2013'!B63 = 1, '2013'!C63, "")</f>
        <v/>
      </c>
      <c r="H64" t="e">
        <f xml:space="preserve"> IF('2015'!#REF! = 1, '2015'!#REF!, "")</f>
        <v>#REF!</v>
      </c>
      <c r="J64" t="e">
        <f xml:space="preserve"> IF('2017'!#REF! = 1, '2017'!#REF!, "")</f>
        <v>#REF!</v>
      </c>
      <c r="L64" t="e">
        <f xml:space="preserve"> IF('2019'!#REF! = 1, '2019'!#REF!, "")</f>
        <v>#REF!</v>
      </c>
      <c r="N64" t="e">
        <f xml:space="preserve"> IF('2021'!#REF! = 1, '2021'!#REF!, "")</f>
        <v>#REF!</v>
      </c>
    </row>
    <row r="65" spans="4:14" x14ac:dyDescent="0.25">
      <c r="D65" t="e">
        <f xml:space="preserve"> IF(#REF! = 1,#REF!, "")</f>
        <v>#REF!</v>
      </c>
      <c r="F65" t="str">
        <f xml:space="preserve"> IF('2013'!B64 = 1, '2013'!C64, "")</f>
        <v/>
      </c>
      <c r="H65" t="e">
        <f xml:space="preserve"> IF('2015'!#REF! = 1, '2015'!#REF!, "")</f>
        <v>#REF!</v>
      </c>
      <c r="J65" t="e">
        <f xml:space="preserve"> IF('2017'!#REF! = 1, '2017'!#REF!, "")</f>
        <v>#REF!</v>
      </c>
      <c r="L65" t="e">
        <f xml:space="preserve"> IF('2019'!#REF! = 1, '2019'!#REF!, "")</f>
        <v>#REF!</v>
      </c>
      <c r="N65" t="e">
        <f xml:space="preserve"> IF('2021'!#REF! = 1, '2021'!#REF!, "")</f>
        <v>#REF!</v>
      </c>
    </row>
    <row r="66" spans="4:14" x14ac:dyDescent="0.25">
      <c r="D66" t="e">
        <f xml:space="preserve"> IF(#REF! = 1,#REF!, "")</f>
        <v>#REF!</v>
      </c>
      <c r="F66" t="str">
        <f xml:space="preserve"> IF('2013'!B65 = 1, '2013'!C65, "")</f>
        <v/>
      </c>
      <c r="H66" t="e">
        <f xml:space="preserve"> IF('2015'!#REF! = 1, '2015'!#REF!, "")</f>
        <v>#REF!</v>
      </c>
      <c r="J66" t="e">
        <f xml:space="preserve"> IF('2017'!#REF! = 1, '2017'!#REF!, "")</f>
        <v>#REF!</v>
      </c>
      <c r="L66" t="e">
        <f xml:space="preserve"> IF('2019'!#REF! = 1, '2019'!#REF!, "")</f>
        <v>#REF!</v>
      </c>
      <c r="N66" t="e">
        <f xml:space="preserve"> IF('2021'!#REF! = 1, '2021'!#REF!, "")</f>
        <v>#REF!</v>
      </c>
    </row>
    <row r="67" spans="4:14" x14ac:dyDescent="0.25">
      <c r="D67" t="e">
        <f xml:space="preserve"> IF(#REF! = 1,#REF!, "")</f>
        <v>#REF!</v>
      </c>
      <c r="F67" t="str">
        <f xml:space="preserve"> IF('2013'!B66 = 1, '2013'!C66, "")</f>
        <v/>
      </c>
      <c r="H67" t="e">
        <f xml:space="preserve"> IF('2015'!#REF! = 1, '2015'!#REF!, "")</f>
        <v>#REF!</v>
      </c>
      <c r="J67" t="e">
        <f xml:space="preserve"> IF('2017'!#REF! = 1, '2017'!#REF!, "")</f>
        <v>#REF!</v>
      </c>
      <c r="L67" t="e">
        <f xml:space="preserve"> IF('2019'!#REF! = 1, '2019'!#REF!, "")</f>
        <v>#REF!</v>
      </c>
      <c r="N67" t="e">
        <f xml:space="preserve"> IF('2021'!#REF! = 1, '2021'!#REF!, "")</f>
        <v>#REF!</v>
      </c>
    </row>
    <row r="68" spans="4:14" x14ac:dyDescent="0.25">
      <c r="D68" t="e">
        <f xml:space="preserve"> IF(#REF! = 1,#REF!, "")</f>
        <v>#REF!</v>
      </c>
      <c r="F68" t="str">
        <f xml:space="preserve"> IF('2013'!B67 = 1, '2013'!C67, "")</f>
        <v/>
      </c>
      <c r="H68" t="e">
        <f xml:space="preserve"> IF('2015'!#REF! = 1, '2015'!#REF!, "")</f>
        <v>#REF!</v>
      </c>
      <c r="J68" t="e">
        <f xml:space="preserve"> IF('2017'!#REF! = 1, '2017'!#REF!, "")</f>
        <v>#REF!</v>
      </c>
      <c r="L68" t="e">
        <f xml:space="preserve"> IF('2019'!#REF! = 1, '2019'!#REF!, "")</f>
        <v>#REF!</v>
      </c>
      <c r="N68" t="e">
        <f xml:space="preserve"> IF('2021'!#REF! = 1, '2021'!#REF!, "")</f>
        <v>#REF!</v>
      </c>
    </row>
    <row r="69" spans="4:14" x14ac:dyDescent="0.25">
      <c r="D69" t="e">
        <f xml:space="preserve"> IF(#REF! = 1,#REF!, "")</f>
        <v>#REF!</v>
      </c>
      <c r="F69" t="str">
        <f xml:space="preserve"> IF('2013'!B68 = 1, '2013'!C68, "")</f>
        <v/>
      </c>
      <c r="H69" t="e">
        <f xml:space="preserve"> IF('2015'!#REF! = 1, '2015'!#REF!, "")</f>
        <v>#REF!</v>
      </c>
      <c r="J69" t="e">
        <f xml:space="preserve"> IF('2017'!#REF! = 1, '2017'!#REF!, "")</f>
        <v>#REF!</v>
      </c>
      <c r="L69" t="e">
        <f xml:space="preserve"> IF('2019'!#REF! = 1, '2019'!#REF!, "")</f>
        <v>#REF!</v>
      </c>
      <c r="N69" t="e">
        <f xml:space="preserve"> IF('2021'!#REF! = 1, '2021'!#REF!, "")</f>
        <v>#REF!</v>
      </c>
    </row>
    <row r="70" spans="4:14" x14ac:dyDescent="0.25">
      <c r="D70" t="e">
        <f xml:space="preserve"> IF(#REF! = 1,#REF!, "")</f>
        <v>#REF!</v>
      </c>
      <c r="F70" t="str">
        <f xml:space="preserve"> IF('2013'!B69 = 1, '2013'!C69, "")</f>
        <v/>
      </c>
      <c r="H70" t="e">
        <f xml:space="preserve"> IF('2015'!#REF! = 1, '2015'!#REF!, "")</f>
        <v>#REF!</v>
      </c>
      <c r="J70" t="e">
        <f xml:space="preserve"> IF('2017'!#REF! = 1, '2017'!#REF!, "")</f>
        <v>#REF!</v>
      </c>
      <c r="L70" t="e">
        <f xml:space="preserve"> IF('2019'!#REF! = 1, '2019'!#REF!, "")</f>
        <v>#REF!</v>
      </c>
      <c r="N70" t="e">
        <f xml:space="preserve"> IF('2021'!#REF! = 1, '2021'!#REF!, "")</f>
        <v>#REF!</v>
      </c>
    </row>
    <row r="71" spans="4:14" x14ac:dyDescent="0.25">
      <c r="D71" t="e">
        <f xml:space="preserve"> IF(#REF! = 1,#REF!, "")</f>
        <v>#REF!</v>
      </c>
      <c r="F71" t="str">
        <f xml:space="preserve"> IF('2013'!B70 = 1, '2013'!C70, "")</f>
        <v/>
      </c>
      <c r="H71" t="e">
        <f xml:space="preserve"> IF('2015'!#REF! = 1, '2015'!#REF!, "")</f>
        <v>#REF!</v>
      </c>
      <c r="J71" t="e">
        <f xml:space="preserve"> IF('2017'!#REF! = 1, '2017'!#REF!, "")</f>
        <v>#REF!</v>
      </c>
      <c r="L71" t="e">
        <f xml:space="preserve"> IF('2019'!#REF! = 1, '2019'!#REF!, "")</f>
        <v>#REF!</v>
      </c>
      <c r="N71" t="e">
        <f xml:space="preserve"> IF('2021'!#REF! = 1, '2021'!#REF!, "")</f>
        <v>#REF!</v>
      </c>
    </row>
    <row r="72" spans="4:14" x14ac:dyDescent="0.25">
      <c r="D72" t="e">
        <f xml:space="preserve"> IF(#REF! = 1,#REF!, "")</f>
        <v>#REF!</v>
      </c>
      <c r="F72" t="str">
        <f xml:space="preserve"> IF('2013'!B71 = 1, '2013'!C71, "")</f>
        <v/>
      </c>
      <c r="H72" t="e">
        <f xml:space="preserve"> IF('2015'!#REF! = 1, '2015'!#REF!, "")</f>
        <v>#REF!</v>
      </c>
      <c r="J72" t="e">
        <f xml:space="preserve"> IF('2017'!#REF! = 1, '2017'!#REF!, "")</f>
        <v>#REF!</v>
      </c>
      <c r="L72" t="e">
        <f xml:space="preserve"> IF('2019'!#REF! = 1, '2019'!#REF!, "")</f>
        <v>#REF!</v>
      </c>
      <c r="N72" t="e">
        <f xml:space="preserve"> IF('2021'!#REF! = 1, '2021'!#REF!, "")</f>
        <v>#REF!</v>
      </c>
    </row>
    <row r="73" spans="4:14" x14ac:dyDescent="0.25">
      <c r="D73" t="e">
        <f xml:space="preserve"> IF(#REF! = 1,#REF!, "")</f>
        <v>#REF!</v>
      </c>
      <c r="F73" t="str">
        <f xml:space="preserve"> IF('2013'!B72 = 1, '2013'!C72, "")</f>
        <v/>
      </c>
      <c r="H73" t="e">
        <f xml:space="preserve"> IF('2015'!#REF! = 1, '2015'!#REF!, "")</f>
        <v>#REF!</v>
      </c>
      <c r="J73" t="e">
        <f xml:space="preserve"> IF('2017'!#REF! = 1, '2017'!#REF!, "")</f>
        <v>#REF!</v>
      </c>
      <c r="L73" t="e">
        <f xml:space="preserve"> IF('2019'!#REF! = 1, '2019'!#REF!, "")</f>
        <v>#REF!</v>
      </c>
      <c r="N73" t="e">
        <f xml:space="preserve"> IF('2021'!#REF! = 1, '2021'!#REF!, "")</f>
        <v>#REF!</v>
      </c>
    </row>
    <row r="74" spans="4:14" x14ac:dyDescent="0.25">
      <c r="D74" t="e">
        <f xml:space="preserve"> IF(#REF! = 1,#REF!, "")</f>
        <v>#REF!</v>
      </c>
      <c r="F74" t="str">
        <f xml:space="preserve"> IF('2013'!B73 = 1, '2013'!C73, "")</f>
        <v/>
      </c>
      <c r="H74" t="e">
        <f xml:space="preserve"> IF('2015'!#REF! = 1, '2015'!#REF!, "")</f>
        <v>#REF!</v>
      </c>
      <c r="J74" t="e">
        <f xml:space="preserve"> IF('2017'!#REF! = 1, '2017'!#REF!, "")</f>
        <v>#REF!</v>
      </c>
      <c r="L74" t="e">
        <f xml:space="preserve"> IF('2019'!#REF! = 1, '2019'!#REF!, "")</f>
        <v>#REF!</v>
      </c>
      <c r="N74" t="e">
        <f xml:space="preserve"> IF('2021'!#REF! = 1, '2021'!#REF!, "")</f>
        <v>#REF!</v>
      </c>
    </row>
    <row r="75" spans="4:14" x14ac:dyDescent="0.25">
      <c r="D75" t="e">
        <f xml:space="preserve"> IF(#REF! = 1,#REF!, "")</f>
        <v>#REF!</v>
      </c>
      <c r="F75" t="str">
        <f xml:space="preserve"> IF('2013'!B74 = 1, '2013'!C74, "")</f>
        <v/>
      </c>
      <c r="H75" t="e">
        <f xml:space="preserve"> IF('2015'!#REF! = 1, '2015'!#REF!, "")</f>
        <v>#REF!</v>
      </c>
      <c r="J75" t="e">
        <f xml:space="preserve"> IF('2017'!#REF! = 1, '2017'!#REF!, "")</f>
        <v>#REF!</v>
      </c>
      <c r="L75" t="e">
        <f xml:space="preserve"> IF('2019'!#REF! = 1, '2019'!#REF!, "")</f>
        <v>#REF!</v>
      </c>
      <c r="N75" t="e">
        <f xml:space="preserve"> IF('2021'!#REF! = 1, '2021'!#REF!, "")</f>
        <v>#REF!</v>
      </c>
    </row>
    <row r="76" spans="4:14" x14ac:dyDescent="0.25">
      <c r="D76" t="e">
        <f xml:space="preserve"> IF(#REF! = 1,#REF!, "")</f>
        <v>#REF!</v>
      </c>
      <c r="F76" t="str">
        <f xml:space="preserve"> IF('2013'!B75 = 1, '2013'!C75, "")</f>
        <v/>
      </c>
      <c r="H76" t="e">
        <f xml:space="preserve"> IF('2015'!#REF! = 1, '2015'!#REF!, "")</f>
        <v>#REF!</v>
      </c>
      <c r="J76" t="e">
        <f xml:space="preserve"> IF('2017'!#REF! = 1, '2017'!#REF!, "")</f>
        <v>#REF!</v>
      </c>
      <c r="L76" t="e">
        <f xml:space="preserve"> IF('2019'!#REF! = 1, '2019'!#REF!, "")</f>
        <v>#REF!</v>
      </c>
      <c r="N76" t="e">
        <f xml:space="preserve"> IF('2021'!#REF! = 1, '2021'!#REF!, "")</f>
        <v>#REF!</v>
      </c>
    </row>
    <row r="77" spans="4:14" x14ac:dyDescent="0.25">
      <c r="D77" t="e">
        <f xml:space="preserve"> IF(#REF! = 1,#REF!, "")</f>
        <v>#REF!</v>
      </c>
      <c r="F77" t="str">
        <f xml:space="preserve"> IF('2013'!B76 = 1, '2013'!C76, "")</f>
        <v/>
      </c>
      <c r="H77" t="e">
        <f xml:space="preserve"> IF('2015'!#REF! = 1, '2015'!#REF!, "")</f>
        <v>#REF!</v>
      </c>
      <c r="J77" t="e">
        <f xml:space="preserve"> IF('2017'!#REF! = 1, '2017'!#REF!, "")</f>
        <v>#REF!</v>
      </c>
      <c r="L77" t="e">
        <f xml:space="preserve"> IF('2019'!#REF! = 1, '2019'!#REF!, "")</f>
        <v>#REF!</v>
      </c>
      <c r="N77" t="e">
        <f xml:space="preserve"> IF('2021'!#REF! = 1, '2021'!#REF!, "")</f>
        <v>#REF!</v>
      </c>
    </row>
    <row r="78" spans="4:14" x14ac:dyDescent="0.25">
      <c r="D78" t="e">
        <f xml:space="preserve"> IF(#REF! = 1,#REF!, "")</f>
        <v>#REF!</v>
      </c>
      <c r="F78" t="str">
        <f xml:space="preserve"> IF('2013'!B77 = 1, '2013'!C77, "")</f>
        <v/>
      </c>
      <c r="H78" t="e">
        <f xml:space="preserve"> IF('2015'!#REF! = 1, '2015'!#REF!, "")</f>
        <v>#REF!</v>
      </c>
      <c r="J78" t="e">
        <f xml:space="preserve"> IF('2017'!#REF! = 1, '2017'!#REF!, "")</f>
        <v>#REF!</v>
      </c>
      <c r="L78" t="e">
        <f xml:space="preserve"> IF('2019'!#REF! = 1, '2019'!#REF!, "")</f>
        <v>#REF!</v>
      </c>
      <c r="N78" t="e">
        <f xml:space="preserve"> IF('2021'!#REF! = 1, '2021'!#REF!, "")</f>
        <v>#REF!</v>
      </c>
    </row>
    <row r="79" spans="4:14" x14ac:dyDescent="0.25">
      <c r="D79" t="e">
        <f xml:space="preserve"> IF(#REF! = 1,#REF!, "")</f>
        <v>#REF!</v>
      </c>
      <c r="F79" t="str">
        <f xml:space="preserve"> IF('2013'!B78 = 1, '2013'!C78, "")</f>
        <v/>
      </c>
      <c r="H79" t="e">
        <f xml:space="preserve"> IF('2015'!#REF! = 1, '2015'!#REF!, "")</f>
        <v>#REF!</v>
      </c>
      <c r="J79" t="e">
        <f xml:space="preserve"> IF('2017'!#REF! = 1, '2017'!#REF!, "")</f>
        <v>#REF!</v>
      </c>
      <c r="L79" t="e">
        <f xml:space="preserve"> IF('2019'!#REF! = 1, '2019'!#REF!, "")</f>
        <v>#REF!</v>
      </c>
      <c r="N79" t="e">
        <f xml:space="preserve"> IF('2021'!#REF! = 1, '2021'!#REF!, "")</f>
        <v>#REF!</v>
      </c>
    </row>
    <row r="80" spans="4:14" x14ac:dyDescent="0.25">
      <c r="D80" t="e">
        <f xml:space="preserve"> IF(#REF! = 1,#REF!, "")</f>
        <v>#REF!</v>
      </c>
      <c r="F80" t="str">
        <f xml:space="preserve"> IF('2013'!B79 = 1, '2013'!C79, "")</f>
        <v/>
      </c>
      <c r="H80" t="e">
        <f xml:space="preserve"> IF('2015'!#REF! = 1, '2015'!#REF!, "")</f>
        <v>#REF!</v>
      </c>
      <c r="J80" t="e">
        <f xml:space="preserve"> IF('2017'!#REF! = 1, '2017'!#REF!, "")</f>
        <v>#REF!</v>
      </c>
      <c r="L80" t="e">
        <f xml:space="preserve"> IF('2019'!#REF! = 1, '2019'!#REF!, "")</f>
        <v>#REF!</v>
      </c>
      <c r="N80" t="e">
        <f xml:space="preserve"> IF('2021'!#REF! = 1, '2021'!#REF!, "")</f>
        <v>#REF!</v>
      </c>
    </row>
    <row r="81" spans="4:14" x14ac:dyDescent="0.25">
      <c r="D81" t="e">
        <f xml:space="preserve"> IF(#REF! = 1,#REF!, "")</f>
        <v>#REF!</v>
      </c>
      <c r="F81" t="str">
        <f xml:space="preserve"> IF('2013'!B80 = 1, '2013'!C80, "")</f>
        <v/>
      </c>
      <c r="H81" t="e">
        <f xml:space="preserve"> IF('2015'!#REF! = 1, '2015'!#REF!, "")</f>
        <v>#REF!</v>
      </c>
      <c r="J81" t="e">
        <f xml:space="preserve"> IF('2017'!#REF! = 1, '2017'!#REF!, "")</f>
        <v>#REF!</v>
      </c>
      <c r="L81" t="e">
        <f xml:space="preserve"> IF('2019'!#REF! = 1, '2019'!#REF!, "")</f>
        <v>#REF!</v>
      </c>
      <c r="N81" t="e">
        <f xml:space="preserve"> IF('2021'!#REF! = 1, '2021'!#REF!, "")</f>
        <v>#REF!</v>
      </c>
    </row>
    <row r="82" spans="4:14" x14ac:dyDescent="0.25">
      <c r="D82" t="e">
        <f xml:space="preserve"> IF(#REF! = 1,#REF!, "")</f>
        <v>#REF!</v>
      </c>
      <c r="F82" t="str">
        <f xml:space="preserve"> IF('2013'!B81 = 1, '2013'!C81, "")</f>
        <v/>
      </c>
      <c r="H82" t="e">
        <f xml:space="preserve"> IF('2015'!#REF! = 1, '2015'!#REF!, "")</f>
        <v>#REF!</v>
      </c>
      <c r="J82" t="e">
        <f xml:space="preserve"> IF('2017'!#REF! = 1, '2017'!#REF!, "")</f>
        <v>#REF!</v>
      </c>
      <c r="L82" t="e">
        <f xml:space="preserve"> IF('2019'!#REF! = 1, '2019'!#REF!, "")</f>
        <v>#REF!</v>
      </c>
      <c r="N82" t="e">
        <f xml:space="preserve"> IF('2021'!#REF! = 1, '2021'!#REF!, "")</f>
        <v>#REF!</v>
      </c>
    </row>
    <row r="83" spans="4:14" x14ac:dyDescent="0.25">
      <c r="D83" t="e">
        <f xml:space="preserve"> IF(#REF! = 1,#REF!, "")</f>
        <v>#REF!</v>
      </c>
      <c r="F83" t="str">
        <f xml:space="preserve"> IF('2013'!B82 = 1, '2013'!C82, "")</f>
        <v/>
      </c>
      <c r="H83" t="e">
        <f xml:space="preserve"> IF('2015'!#REF! = 1, '2015'!#REF!, "")</f>
        <v>#REF!</v>
      </c>
      <c r="J83" t="e">
        <f xml:space="preserve"> IF('2017'!#REF! = 1, '2017'!#REF!, "")</f>
        <v>#REF!</v>
      </c>
      <c r="L83" t="e">
        <f xml:space="preserve"> IF('2019'!#REF! = 1, '2019'!#REF!, "")</f>
        <v>#REF!</v>
      </c>
      <c r="N83" t="e">
        <f xml:space="preserve"> IF('2021'!#REF! = 1, '2021'!#REF!, "")</f>
        <v>#REF!</v>
      </c>
    </row>
    <row r="84" spans="4:14" x14ac:dyDescent="0.25">
      <c r="D84" t="e">
        <f xml:space="preserve"> IF(#REF! = 1,#REF!, "")</f>
        <v>#REF!</v>
      </c>
      <c r="F84" t="str">
        <f xml:space="preserve"> IF('2013'!B83 = 1, '2013'!C83, "")</f>
        <v/>
      </c>
      <c r="H84" t="e">
        <f xml:space="preserve"> IF('2015'!#REF! = 1, '2015'!#REF!, "")</f>
        <v>#REF!</v>
      </c>
      <c r="J84" t="e">
        <f xml:space="preserve"> IF('2017'!#REF! = 1, '2017'!#REF!, "")</f>
        <v>#REF!</v>
      </c>
      <c r="L84" t="e">
        <f xml:space="preserve"> IF('2019'!#REF! = 1, '2019'!#REF!, "")</f>
        <v>#REF!</v>
      </c>
      <c r="N84" t="e">
        <f xml:space="preserve"> IF('2021'!#REF! = 1, '2021'!#REF!, "")</f>
        <v>#REF!</v>
      </c>
    </row>
    <row r="85" spans="4:14" x14ac:dyDescent="0.25">
      <c r="D85" t="e">
        <f xml:space="preserve"> IF(#REF! = 1,#REF!, "")</f>
        <v>#REF!</v>
      </c>
      <c r="F85" t="str">
        <f xml:space="preserve"> IF('2013'!B84 = 1, '2013'!C84, "")</f>
        <v/>
      </c>
      <c r="H85" t="e">
        <f xml:space="preserve"> IF('2015'!#REF! = 1, '2015'!#REF!, "")</f>
        <v>#REF!</v>
      </c>
      <c r="J85" t="e">
        <f xml:space="preserve"> IF('2017'!#REF! = 1, '2017'!#REF!, "")</f>
        <v>#REF!</v>
      </c>
      <c r="L85" t="e">
        <f xml:space="preserve"> IF('2019'!#REF! = 1, '2019'!#REF!, "")</f>
        <v>#REF!</v>
      </c>
      <c r="N85" t="e">
        <f xml:space="preserve"> IF('2021'!#REF! = 1, '2021'!#REF!, "")</f>
        <v>#REF!</v>
      </c>
    </row>
    <row r="86" spans="4:14" x14ac:dyDescent="0.25">
      <c r="D86" t="e">
        <f xml:space="preserve"> IF(#REF! = 1,#REF!, "")</f>
        <v>#REF!</v>
      </c>
      <c r="F86" t="str">
        <f xml:space="preserve"> IF('2013'!B85 = 1, '2013'!C85, "")</f>
        <v/>
      </c>
      <c r="H86" t="e">
        <f xml:space="preserve"> IF('2015'!#REF! = 1, '2015'!#REF!, "")</f>
        <v>#REF!</v>
      </c>
      <c r="J86" t="e">
        <f xml:space="preserve"> IF('2017'!#REF! = 1, '2017'!#REF!, "")</f>
        <v>#REF!</v>
      </c>
      <c r="L86" t="e">
        <f xml:space="preserve"> IF('2019'!#REF! = 1, '2019'!#REF!, "")</f>
        <v>#REF!</v>
      </c>
      <c r="N86" t="e">
        <f xml:space="preserve"> IF('2021'!#REF! = 1, '2021'!#REF!, "")</f>
        <v>#REF!</v>
      </c>
    </row>
    <row r="87" spans="4:14" x14ac:dyDescent="0.25">
      <c r="D87" t="e">
        <f xml:space="preserve"> IF(#REF! = 1,#REF!, "")</f>
        <v>#REF!</v>
      </c>
      <c r="F87" t="str">
        <f xml:space="preserve"> IF('2013'!B86 = 1, '2013'!C86, "")</f>
        <v/>
      </c>
      <c r="H87" t="e">
        <f xml:space="preserve"> IF('2015'!#REF! = 1, '2015'!#REF!, "")</f>
        <v>#REF!</v>
      </c>
      <c r="J87" t="e">
        <f xml:space="preserve"> IF('2017'!#REF! = 1, '2017'!#REF!, "")</f>
        <v>#REF!</v>
      </c>
      <c r="L87" t="e">
        <f xml:space="preserve"> IF('2019'!#REF! = 1, '2019'!#REF!, "")</f>
        <v>#REF!</v>
      </c>
      <c r="N87" t="e">
        <f xml:space="preserve"> IF('2021'!#REF! = 1, '2021'!#REF!, "")</f>
        <v>#REF!</v>
      </c>
    </row>
    <row r="88" spans="4:14" x14ac:dyDescent="0.25">
      <c r="D88" t="e">
        <f xml:space="preserve"> IF(#REF! = 1,#REF!, "")</f>
        <v>#REF!</v>
      </c>
      <c r="F88" t="str">
        <f xml:space="preserve"> IF('2013'!B87 = 1, '2013'!C87, "")</f>
        <v/>
      </c>
      <c r="H88" t="e">
        <f xml:space="preserve"> IF('2015'!#REF! = 1, '2015'!#REF!, "")</f>
        <v>#REF!</v>
      </c>
      <c r="J88" t="e">
        <f xml:space="preserve"> IF('2017'!#REF! = 1, '2017'!#REF!, "")</f>
        <v>#REF!</v>
      </c>
      <c r="L88" t="e">
        <f xml:space="preserve"> IF('2019'!#REF! = 1, '2019'!#REF!, "")</f>
        <v>#REF!</v>
      </c>
      <c r="N88" t="e">
        <f xml:space="preserve"> IF('2021'!#REF! = 1, '2021'!#REF!, "")</f>
        <v>#REF!</v>
      </c>
    </row>
    <row r="89" spans="4:14" x14ac:dyDescent="0.25">
      <c r="D89" t="e">
        <f xml:space="preserve"> IF(#REF! = 1,#REF!, "")</f>
        <v>#REF!</v>
      </c>
      <c r="F89" t="str">
        <f xml:space="preserve"> IF('2013'!B88 = 1, '2013'!C88, "")</f>
        <v/>
      </c>
      <c r="H89" t="e">
        <f xml:space="preserve"> IF('2015'!#REF! = 1, '2015'!#REF!, "")</f>
        <v>#REF!</v>
      </c>
      <c r="J89" t="e">
        <f xml:space="preserve"> IF('2017'!#REF! = 1, '2017'!#REF!, "")</f>
        <v>#REF!</v>
      </c>
      <c r="L89" t="e">
        <f xml:space="preserve"> IF('2019'!#REF! = 1, '2019'!#REF!, "")</f>
        <v>#REF!</v>
      </c>
      <c r="N89" t="e">
        <f xml:space="preserve"> IF('2021'!#REF! = 1, '2021'!#REF!, "")</f>
        <v>#REF!</v>
      </c>
    </row>
    <row r="90" spans="4:14" x14ac:dyDescent="0.25">
      <c r="D90" t="e">
        <f xml:space="preserve"> IF(#REF! = 1,#REF!, "")</f>
        <v>#REF!</v>
      </c>
      <c r="F90" t="str">
        <f xml:space="preserve"> IF('2013'!B89 = 1, '2013'!C89, "")</f>
        <v/>
      </c>
      <c r="H90" t="e">
        <f xml:space="preserve"> IF('2015'!#REF! = 1, '2015'!#REF!, "")</f>
        <v>#REF!</v>
      </c>
      <c r="J90" t="e">
        <f xml:space="preserve"> IF('2017'!#REF! = 1, '2017'!#REF!, "")</f>
        <v>#REF!</v>
      </c>
      <c r="L90" t="e">
        <f xml:space="preserve"> IF('2019'!#REF! = 1, '2019'!#REF!, "")</f>
        <v>#REF!</v>
      </c>
      <c r="N90" t="e">
        <f xml:space="preserve"> IF('2021'!#REF! = 1, '2021'!#REF!, "")</f>
        <v>#REF!</v>
      </c>
    </row>
    <row r="91" spans="4:14" x14ac:dyDescent="0.25">
      <c r="D91" t="e">
        <f xml:space="preserve"> IF(#REF! = 1,#REF!, "")</f>
        <v>#REF!</v>
      </c>
      <c r="F91" t="str">
        <f xml:space="preserve"> IF('2013'!B90 = 1, '2013'!C90, "")</f>
        <v/>
      </c>
      <c r="H91" t="e">
        <f xml:space="preserve"> IF('2015'!#REF! = 1, '2015'!#REF!, "")</f>
        <v>#REF!</v>
      </c>
      <c r="J91" t="e">
        <f xml:space="preserve"> IF('2017'!#REF! = 1, '2017'!#REF!, "")</f>
        <v>#REF!</v>
      </c>
      <c r="L91" t="e">
        <f xml:space="preserve"> IF('2019'!#REF! = 1, '2019'!#REF!, "")</f>
        <v>#REF!</v>
      </c>
      <c r="N91" t="e">
        <f xml:space="preserve"> IF('2021'!#REF! = 1, '2021'!#REF!, "")</f>
        <v>#REF!</v>
      </c>
    </row>
    <row r="92" spans="4:14" x14ac:dyDescent="0.25">
      <c r="D92" t="e">
        <f xml:space="preserve"> IF(#REF! = 1,#REF!, "")</f>
        <v>#REF!</v>
      </c>
      <c r="F92" t="str">
        <f xml:space="preserve"> IF('2013'!B91 = 1, '2013'!C91, "")</f>
        <v/>
      </c>
      <c r="H92" t="e">
        <f xml:space="preserve"> IF('2015'!#REF! = 1, '2015'!#REF!, "")</f>
        <v>#REF!</v>
      </c>
      <c r="J92" t="e">
        <f xml:space="preserve"> IF('2017'!#REF! = 1, '2017'!#REF!, "")</f>
        <v>#REF!</v>
      </c>
      <c r="N92" t="e">
        <f xml:space="preserve"> IF('2021'!#REF! = 1, '2021'!#REF!, "")</f>
        <v>#REF!</v>
      </c>
    </row>
    <row r="93" spans="4:14" x14ac:dyDescent="0.25">
      <c r="D93" t="e">
        <f xml:space="preserve"> IF(#REF! = 1,#REF!, "")</f>
        <v>#REF!</v>
      </c>
      <c r="F93" t="str">
        <f xml:space="preserve"> IF('2013'!B92 = 1, '2013'!C92, "")</f>
        <v/>
      </c>
      <c r="H93" t="e">
        <f xml:space="preserve"> IF('2015'!#REF! = 1, '2015'!#REF!, "")</f>
        <v>#REF!</v>
      </c>
      <c r="J93" t="e">
        <f xml:space="preserve"> IF('2017'!#REF! = 1, '2017'!#REF!, "")</f>
        <v>#REF!</v>
      </c>
      <c r="N93" t="e">
        <f xml:space="preserve"> IF('2021'!#REF! = 1, '2021'!#REF!, "")</f>
        <v>#REF!</v>
      </c>
    </row>
    <row r="94" spans="4:14" x14ac:dyDescent="0.25">
      <c r="D94" t="e">
        <f xml:space="preserve"> IF(#REF! = 1,#REF!, "")</f>
        <v>#REF!</v>
      </c>
      <c r="F94" t="str">
        <f xml:space="preserve"> IF('2013'!B93 = 1, '2013'!C93, "")</f>
        <v/>
      </c>
      <c r="H94" t="e">
        <f xml:space="preserve"> IF('2015'!#REF! = 1, '2015'!#REF!, "")</f>
        <v>#REF!</v>
      </c>
      <c r="J94" t="e">
        <f xml:space="preserve"> IF('2017'!#REF! = 1, '2017'!#REF!, "")</f>
        <v>#REF!</v>
      </c>
      <c r="N94" t="e">
        <f xml:space="preserve"> IF('2021'!#REF! = 1, '2021'!#REF!, "")</f>
        <v>#REF!</v>
      </c>
    </row>
    <row r="95" spans="4:14" x14ac:dyDescent="0.25">
      <c r="D95" t="e">
        <f xml:space="preserve"> IF(#REF! = 1,#REF!, "")</f>
        <v>#REF!</v>
      </c>
      <c r="F95" t="str">
        <f xml:space="preserve"> IF('2013'!B94 = 1, '2013'!C94, "")</f>
        <v/>
      </c>
      <c r="H95" t="e">
        <f xml:space="preserve"> IF('2015'!#REF! = 1, '2015'!#REF!, "")</f>
        <v>#REF!</v>
      </c>
      <c r="J95" t="e">
        <f xml:space="preserve"> IF('2017'!#REF! = 1, '2017'!#REF!, "")</f>
        <v>#REF!</v>
      </c>
      <c r="N95" t="e">
        <f xml:space="preserve"> IF('2021'!#REF! = 1, '2021'!#REF!, "")</f>
        <v>#REF!</v>
      </c>
    </row>
    <row r="96" spans="4:14" x14ac:dyDescent="0.25">
      <c r="D96" t="e">
        <f xml:space="preserve"> IF(#REF! = 1,#REF!, "")</f>
        <v>#REF!</v>
      </c>
      <c r="F96" t="str">
        <f xml:space="preserve"> IF('2013'!B95 = 1, '2013'!C95, "")</f>
        <v/>
      </c>
      <c r="H96" t="e">
        <f xml:space="preserve"> IF('2015'!#REF! = 1, '2015'!#REF!, "")</f>
        <v>#REF!</v>
      </c>
      <c r="J96" t="e">
        <f xml:space="preserve"> IF('2017'!#REF! = 1, '2017'!#REF!, "")</f>
        <v>#REF!</v>
      </c>
      <c r="N96" t="e">
        <f xml:space="preserve"> IF('2021'!#REF! = 1, '2021'!#REF!, "")</f>
        <v>#REF!</v>
      </c>
    </row>
    <row r="97" spans="4:14" x14ac:dyDescent="0.25">
      <c r="D97" t="e">
        <f xml:space="preserve"> IF(#REF! = 1,#REF!, "")</f>
        <v>#REF!</v>
      </c>
      <c r="F97" t="str">
        <f xml:space="preserve"> IF('2013'!B96 = 1, '2013'!C96, "")</f>
        <v/>
      </c>
      <c r="H97" t="e">
        <f xml:space="preserve"> IF('2015'!#REF! = 1, '2015'!#REF!, "")</f>
        <v>#REF!</v>
      </c>
      <c r="J97" t="e">
        <f xml:space="preserve"> IF('2017'!#REF! = 1, '2017'!#REF!, "")</f>
        <v>#REF!</v>
      </c>
      <c r="N97" t="e">
        <f xml:space="preserve"> IF('2021'!#REF! = 1, '2021'!#REF!, "")</f>
        <v>#REF!</v>
      </c>
    </row>
    <row r="98" spans="4:14" x14ac:dyDescent="0.25">
      <c r="D98" t="e">
        <f xml:space="preserve"> IF(#REF! = 1,#REF!, "")</f>
        <v>#REF!</v>
      </c>
      <c r="F98" t="str">
        <f xml:space="preserve"> IF('2013'!B97 = 1, '2013'!C97, "")</f>
        <v/>
      </c>
      <c r="H98" t="e">
        <f xml:space="preserve"> IF('2015'!#REF! = 1, '2015'!#REF!, "")</f>
        <v>#REF!</v>
      </c>
      <c r="J98" t="e">
        <f xml:space="preserve"> IF('2017'!#REF! = 1, '2017'!#REF!, "")</f>
        <v>#REF!</v>
      </c>
      <c r="N98" t="e">
        <f xml:space="preserve"> IF('2021'!#REF! = 1, '2021'!#REF!, "")</f>
        <v>#REF!</v>
      </c>
    </row>
    <row r="99" spans="4:14" x14ac:dyDescent="0.25">
      <c r="D99" t="e">
        <f xml:space="preserve"> IF(#REF! = 1,#REF!, "")</f>
        <v>#REF!</v>
      </c>
      <c r="F99" t="str">
        <f xml:space="preserve"> IF('2013'!B98 = 1, '2013'!C98, "")</f>
        <v/>
      </c>
      <c r="H99" t="e">
        <f xml:space="preserve"> IF('2015'!#REF! = 1, '2015'!#REF!, "")</f>
        <v>#REF!</v>
      </c>
      <c r="J99" t="e">
        <f xml:space="preserve"> IF('2017'!#REF! = 1, '2017'!#REF!, "")</f>
        <v>#REF!</v>
      </c>
      <c r="N99" t="e">
        <f xml:space="preserve"> IF('2021'!#REF! = 1, '2021'!#REF!, "")</f>
        <v>#REF!</v>
      </c>
    </row>
    <row r="100" spans="4:14" x14ac:dyDescent="0.25">
      <c r="D100" t="e">
        <f xml:space="preserve"> IF(#REF! = 1,#REF!, "")</f>
        <v>#REF!</v>
      </c>
      <c r="F100" t="str">
        <f xml:space="preserve"> IF('2013'!B99 = 1, '2013'!C99, "")</f>
        <v/>
      </c>
      <c r="H100" t="e">
        <f xml:space="preserve"> IF('2015'!#REF! = 1, '2015'!#REF!, "")</f>
        <v>#REF!</v>
      </c>
      <c r="J100" t="e">
        <f xml:space="preserve"> IF('2017'!#REF! = 1, '2017'!#REF!, "")</f>
        <v>#REF!</v>
      </c>
      <c r="N100" t="e">
        <f xml:space="preserve"> IF('2021'!#REF! = 1, '2021'!#REF!, "")</f>
        <v>#REF!</v>
      </c>
    </row>
    <row r="101" spans="4:14" x14ac:dyDescent="0.25">
      <c r="D101" t="e">
        <f xml:space="preserve"> IF(#REF! = 1,#REF!, "")</f>
        <v>#REF!</v>
      </c>
      <c r="F101" t="str">
        <f xml:space="preserve"> IF('2013'!B100 = 1, '2013'!C100, "")</f>
        <v/>
      </c>
      <c r="H101" t="e">
        <f xml:space="preserve"> IF('2015'!#REF! = 1, '2015'!#REF!, "")</f>
        <v>#REF!</v>
      </c>
      <c r="J101" t="e">
        <f xml:space="preserve"> IF('2017'!#REF! = 1, '2017'!#REF!, "")</f>
        <v>#REF!</v>
      </c>
      <c r="N101" t="e">
        <f xml:space="preserve"> IF('2021'!#REF! = 1, '2021'!#REF!, "")</f>
        <v>#REF!</v>
      </c>
    </row>
    <row r="102" spans="4:14" x14ac:dyDescent="0.25">
      <c r="D102" t="e">
        <f xml:space="preserve"> IF(#REF! = 1,#REF!, "")</f>
        <v>#REF!</v>
      </c>
      <c r="N102" t="e">
        <f xml:space="preserve"> IF('2021'!#REF! = 1, '2021'!#REF!, "")</f>
        <v>#REF!</v>
      </c>
    </row>
    <row r="103" spans="4:14" x14ac:dyDescent="0.25">
      <c r="D103" t="e">
        <f xml:space="preserve"> IF(#REF! = 1,#REF!, "")</f>
        <v>#REF!</v>
      </c>
    </row>
  </sheetData>
  <autoFilter ref="D4:N103" xr:uid="{A4CB6542-E1C5-4063-9FCC-2E5B68DC203B}"/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LEIA-ME</vt:lpstr>
      <vt:lpstr>2011</vt:lpstr>
      <vt:lpstr>2013</vt:lpstr>
      <vt:lpstr>2015</vt:lpstr>
      <vt:lpstr>2017</vt:lpstr>
      <vt:lpstr>2019</vt:lpstr>
      <vt:lpstr>2021</vt:lpstr>
      <vt:lpstr>2023</vt:lpstr>
      <vt:lpstr>SELECAO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César Araujo Pereira</dc:creator>
  <cp:lastModifiedBy>Rodrigo Corsini Lueneberg</cp:lastModifiedBy>
  <dcterms:created xsi:type="dcterms:W3CDTF">2022-10-17T17:27:11Z</dcterms:created>
  <dcterms:modified xsi:type="dcterms:W3CDTF">2025-01-23T11:33:03Z</dcterms:modified>
</cp:coreProperties>
</file>