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https://inepgovbr-my.sharepoint.com/personal/rodrigo_lueneberg_inep_gov_br/Documents/Documentos/sedap/SAEB/Aluno/"/>
    </mc:Choice>
  </mc:AlternateContent>
  <xr:revisionPtr revIDLastSave="58" documentId="13_ncr:1_{47852379-8B0E-430E-9068-2433AEEBCC9A}" xr6:coauthVersionLast="47" xr6:coauthVersionMax="47" xr10:uidLastSave="{01378B91-AD2E-47C1-A49F-05F3F833D2FA}"/>
  <bookViews>
    <workbookView xWindow="-120" yWindow="-120" windowWidth="29040" windowHeight="15720" tabRatio="820" xr2:uid="{F3883573-86DB-426B-99D6-4A67E3ECFC84}"/>
  </bookViews>
  <sheets>
    <sheet name="LEIA-ME" sheetId="16" r:id="rId1"/>
    <sheet name="2011" sheetId="26" r:id="rId2"/>
    <sheet name="2013" sheetId="30" r:id="rId3"/>
    <sheet name="2015" sheetId="31" r:id="rId4"/>
    <sheet name="2017" sheetId="32" r:id="rId5"/>
    <sheet name="2019" sheetId="33" r:id="rId6"/>
    <sheet name="2021" sheetId="34" r:id="rId7"/>
    <sheet name="2023" sheetId="35" r:id="rId8"/>
    <sheet name="QSE 2019-2021" sheetId="14" state="hidden" r:id="rId9"/>
  </sheets>
  <externalReferences>
    <externalReference r:id="rId10"/>
  </externalReferences>
  <definedNames>
    <definedName name="Status">'[1]BAS_COVID 2020-2021'!$G$3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1" i="14" l="1"/>
  <c r="H31" i="14"/>
  <c r="AA30" i="14"/>
  <c r="H30" i="14"/>
  <c r="AA29" i="14"/>
  <c r="H29" i="14"/>
  <c r="AA28" i="14"/>
  <c r="H28" i="14"/>
  <c r="AA27" i="14"/>
  <c r="H27" i="14"/>
  <c r="AA26" i="14"/>
  <c r="H26" i="14"/>
  <c r="AA25" i="14"/>
  <c r="H25" i="14"/>
  <c r="AA24" i="14"/>
  <c r="H24" i="14"/>
  <c r="AA23" i="14"/>
  <c r="H23" i="14"/>
  <c r="AA22" i="14"/>
  <c r="H22" i="14"/>
  <c r="AA21" i="14"/>
  <c r="H21" i="14"/>
  <c r="AA20" i="14"/>
  <c r="H20" i="14"/>
  <c r="AA19" i="14"/>
  <c r="H19" i="14"/>
  <c r="AA18" i="14"/>
  <c r="H18" i="14"/>
  <c r="AA17" i="14"/>
  <c r="H17" i="14"/>
  <c r="AA16" i="14"/>
  <c r="H16" i="14"/>
  <c r="AA15" i="14"/>
  <c r="H15" i="14"/>
  <c r="AA14" i="14"/>
  <c r="H14" i="14"/>
  <c r="AA13" i="14"/>
  <c r="H13" i="14"/>
  <c r="AA12" i="14"/>
  <c r="H12" i="14"/>
  <c r="AA11" i="14"/>
  <c r="H11" i="14"/>
  <c r="AA10" i="14"/>
  <c r="H10" i="14"/>
  <c r="AA9" i="14"/>
  <c r="H9" i="14"/>
  <c r="AA8" i="14"/>
  <c r="H8" i="14"/>
  <c r="AA7" i="14"/>
  <c r="H7" i="14"/>
  <c r="AA6" i="14"/>
  <c r="A6" i="14"/>
  <c r="Y6" i="14" s="1"/>
  <c r="AA5" i="14"/>
  <c r="Y5" i="14"/>
  <c r="A7" i="14" l="1"/>
  <c r="A8" i="14" l="1"/>
  <c r="Y7" i="14"/>
  <c r="A9" i="14" l="1"/>
  <c r="Y8" i="14"/>
  <c r="Y9" i="14" l="1"/>
  <c r="A10" i="14"/>
  <c r="Y10" i="14" l="1"/>
  <c r="A11" i="14"/>
  <c r="Y11" i="14" l="1"/>
  <c r="A12" i="14"/>
  <c r="A13" i="14" l="1"/>
  <c r="Y12" i="14"/>
  <c r="Y13" i="14" l="1"/>
  <c r="A14" i="14"/>
  <c r="Y14" i="14" l="1"/>
  <c r="A15" i="14"/>
  <c r="Y15" i="14" l="1"/>
  <c r="A16" i="14"/>
  <c r="A17" i="14" l="1"/>
  <c r="Y16" i="14"/>
  <c r="A18" i="14" l="1"/>
  <c r="Y17" i="14"/>
  <c r="Y18" i="14" l="1"/>
  <c r="A19" i="14"/>
  <c r="Y19" i="14" l="1"/>
  <c r="A20" i="14"/>
  <c r="A21" i="14" l="1"/>
  <c r="Y20" i="14"/>
  <c r="A22" i="14" l="1"/>
  <c r="Y21" i="14"/>
  <c r="Y22" i="14" l="1"/>
  <c r="A23" i="14"/>
  <c r="Y23" i="14" l="1"/>
  <c r="A24" i="14"/>
  <c r="A25" i="14" l="1"/>
  <c r="Y24" i="14"/>
  <c r="Y25" i="14" l="1"/>
  <c r="A26" i="14"/>
  <c r="Y26" i="14" l="1"/>
  <c r="A27" i="14"/>
  <c r="Y27" i="14" l="1"/>
  <c r="A28" i="14"/>
  <c r="Y28" i="14" l="1"/>
  <c r="A29" i="14"/>
  <c r="Y29" i="14" l="1"/>
  <c r="A30" i="14"/>
  <c r="A31" i="14" l="1"/>
  <c r="Y31" i="14" s="1"/>
  <c r="Y30" i="14"/>
</calcChain>
</file>

<file path=xl/sharedStrings.xml><?xml version="1.0" encoding="utf-8"?>
<sst xmlns="http://schemas.openxmlformats.org/spreadsheetml/2006/main" count="2192" uniqueCount="555">
  <si>
    <t>i</t>
  </si>
  <si>
    <t>VARIÁVEIS SOLICITADAS</t>
  </si>
  <si>
    <t>VARIÁVEL</t>
  </si>
  <si>
    <t>OBSERVAÇÃO</t>
  </si>
  <si>
    <t>DESCRIÇÃO</t>
  </si>
  <si>
    <t>NU_ANO</t>
  </si>
  <si>
    <t>NU_CPF_MASC</t>
  </si>
  <si>
    <t>mascarado</t>
  </si>
  <si>
    <t>Ano de edição do Enem.</t>
  </si>
  <si>
    <t>CPF mascarado do inscrito.</t>
  </si>
  <si>
    <t>Até que série seu pai, ou o homem responsável por você, estudou?</t>
  </si>
  <si>
    <t>Até que série sua mãe, ou a mulher responsável por você, estudou?</t>
  </si>
  <si>
    <t>A partir da apresentação de algumas ocupações divididas em grupos ordenados, indique o grupo que contempla a ocupação mais próxima da ocupação do seu pai ou do homem responsável por você. (Se ele não estiver trabalhando, escolha uma ocupação pensando no último trabalho dele).</t>
  </si>
  <si>
    <t>A partir da apresentação de algumas ocupações divididas em grupos ordenados, indique o grupo que contempla a ocupação mais próxima da ocupação da sua mãe ou da mulher responsável por você. (Se ela não estiver trabalhando, escolha uma ocupação pensando no último trabalho dela).</t>
  </si>
  <si>
    <t>Incluindo você, quantas pessoas moram atualmente em sua residência?</t>
  </si>
  <si>
    <t>Qual é a renda mensal de sua família? (Some a sua renda com a dos seus familiares.)</t>
  </si>
  <si>
    <t>Em sua residência trabalha empregado(a) doméstico(a)?</t>
  </si>
  <si>
    <t>Na sua residência tem banheiro?</t>
  </si>
  <si>
    <t>Na sua residência tem quartos para dormir?</t>
  </si>
  <si>
    <t>Na sua residência tem carro?</t>
  </si>
  <si>
    <t>Na sua residência tem motocicleta?</t>
  </si>
  <si>
    <t>Na sua residência tem geladeira?</t>
  </si>
  <si>
    <t>Na sua residência tem freezer (independente ou segunda porta da geladeira)?</t>
  </si>
  <si>
    <t>Na sua residência tem máquina de secar roupa (independente ou em conjunto com a máquina de lavar roupa)?</t>
  </si>
  <si>
    <t>Na sua residência tem forno micro-ondas?</t>
  </si>
  <si>
    <t>Na sua residência tem máquina de lavar louça?</t>
  </si>
  <si>
    <t>Na sua residência tem aspirador de pó?</t>
  </si>
  <si>
    <t>Na sua residência tem televisão em cores?</t>
  </si>
  <si>
    <t>Na sua residência tem aparelho de DVD?</t>
  </si>
  <si>
    <t>Na sua residência tem TV por assinatura?</t>
  </si>
  <si>
    <t>Na sua residência tem telefone celular?</t>
  </si>
  <si>
    <t>Na sua residência tem telefone fixo?</t>
  </si>
  <si>
    <t>Na sua residência tem computador?</t>
  </si>
  <si>
    <t>Na sua residência tem acesso à Internet?</t>
  </si>
  <si>
    <r>
      <t xml:space="preserve">Indicar com </t>
    </r>
    <r>
      <rPr>
        <b/>
        <sz val="11"/>
        <color rgb="FFFF0000"/>
        <rFont val="Calibri"/>
        <family val="2"/>
        <scheme val="minor"/>
      </rPr>
      <t>SIM SOMENTE as variáveis necessárias</t>
    </r>
    <r>
      <rPr>
        <sz val="11"/>
        <rFont val="Calibri"/>
        <family val="2"/>
        <scheme val="minor"/>
      </rPr>
      <t xml:space="preserve"> para a realização do Projeto de Pesquisa.</t>
    </r>
  </si>
  <si>
    <t>Q01</t>
  </si>
  <si>
    <t>Q02</t>
  </si>
  <si>
    <t>Q03</t>
  </si>
  <si>
    <t>Q04</t>
  </si>
  <si>
    <t>Q05</t>
  </si>
  <si>
    <t>Q06</t>
  </si>
  <si>
    <t>Q07</t>
  </si>
  <si>
    <t>Q08</t>
  </si>
  <si>
    <t>Q09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</si>
  <si>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</si>
  <si>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</si>
  <si>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</si>
  <si>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</si>
  <si>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</si>
  <si>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</si>
  <si>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</si>
  <si>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</si>
  <si>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</si>
  <si>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</si>
  <si>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</si>
  <si>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</si>
  <si>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</si>
  <si>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</si>
  <si>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</si>
  <si>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</si>
  <si>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Na sua residência tem máquina de lavar roupa? (o tanquinho NÃO deve ser considerado)</t>
  </si>
  <si>
    <t>QSE 2019</t>
  </si>
  <si>
    <t>Sexo</t>
  </si>
  <si>
    <t>Código da Escola</t>
  </si>
  <si>
    <r>
      <t xml:space="preserve">Indicar </t>
    </r>
    <r>
      <rPr>
        <b/>
        <sz val="11"/>
        <color rgb="FFFF0000"/>
        <rFont val="Calibri"/>
        <family val="2"/>
        <scheme val="minor"/>
      </rPr>
      <t>SOMENTE as variáveis necessárias</t>
    </r>
    <r>
      <rPr>
        <sz val="11"/>
        <rFont val="Calibri"/>
        <family val="2"/>
        <scheme val="minor"/>
      </rPr>
      <t xml:space="preserve"> para a realização do Projeto de Pesquisa.</t>
    </r>
  </si>
  <si>
    <t xml:space="preserve">Selecionar = 1 </t>
  </si>
  <si>
    <t>ID_TURMA</t>
  </si>
  <si>
    <t>ID_TURNO</t>
  </si>
  <si>
    <t>ID_SERIE</t>
  </si>
  <si>
    <t>IN_SITUACAO_CENSO</t>
  </si>
  <si>
    <t>Turno da Turma</t>
  </si>
  <si>
    <t>Como você se considera?</t>
  </si>
  <si>
    <t>Qual é o mês do seu aniversário?</t>
  </si>
  <si>
    <t>Na sua casa tem televisão em cores?</t>
  </si>
  <si>
    <t>Na sua casa tem rádio?</t>
  </si>
  <si>
    <t>Na sua casa tem videocassete ou DVD?</t>
  </si>
  <si>
    <t>Na sua casa tem geladeira?</t>
  </si>
  <si>
    <t>Na sua casa tem freezer junto a geladeira?</t>
  </si>
  <si>
    <t>Na sua casa tem freezer separado da geladeira?</t>
  </si>
  <si>
    <t>Na sua casa tem máquina de lavar roupa (não é tanquinho)?</t>
  </si>
  <si>
    <t>Na sua casa tem carro?</t>
  </si>
  <si>
    <t>Na sua casa tem computador?</t>
  </si>
  <si>
    <t>Dentro de sua casa tem banheiro?</t>
  </si>
  <si>
    <t>Na sua casa trabalha alguma empregada doméstica?</t>
  </si>
  <si>
    <t>Na sua casa tem quartos para dormir?</t>
  </si>
  <si>
    <t>Quantas pessoas moram com você?</t>
  </si>
  <si>
    <t>Você mora com sua mãe?</t>
  </si>
  <si>
    <t>Até que série sua mãe ou a mulher responsável por você estudou?</t>
  </si>
  <si>
    <t>Sua mãe ou a mulher responsável por você sabe ler e escrever?</t>
  </si>
  <si>
    <t>Você vê sua mãe ou mulher responsável por você lendo?</t>
  </si>
  <si>
    <t>Você mora com seu pai?</t>
  </si>
  <si>
    <t>Até que série seu pai ou o homem responsável por você estudou?</t>
  </si>
  <si>
    <t>Seu pai ou homem responsável por você sabe ler e escrever?</t>
  </si>
  <si>
    <t>Você vê o seu pai ou homem responsável por você lendo?</t>
  </si>
  <si>
    <t>Com que frequência seus pais ou responsáveis vão à reunião de pais?</t>
  </si>
  <si>
    <t>Seus pais ou responsáveis incentivam você a estudar?</t>
  </si>
  <si>
    <t>Seus pais ou responsáveis incentivam você a fazer o dever de casa e os trabalhos da escola?</t>
  </si>
  <si>
    <t>Seus pais ou responsáveis incentivam você a ler?</t>
  </si>
  <si>
    <t>Seus pais ou responsáveis incentivam você a ir a escola e não faltar às aulas?</t>
  </si>
  <si>
    <t>Seus pais ou responsáveis conversam com você sobre o que acontece na escola?</t>
  </si>
  <si>
    <t>Você lê: Jornais (inclusive os de distribuição gratuita).</t>
  </si>
  <si>
    <t>Você lê: Livros em geral.</t>
  </si>
  <si>
    <t>Você lê: Livros de literatura infanto-juvenil.</t>
  </si>
  <si>
    <t>Você lê: Revistas em geral.</t>
  </si>
  <si>
    <t>Você lê: Revistas em quadrinhos.</t>
  </si>
  <si>
    <t>Você lê: Sites da internet.</t>
  </si>
  <si>
    <t>Você Costuma: Frequentar bibliotecas.</t>
  </si>
  <si>
    <t>Você Costuma: Ir ao cinema.</t>
  </si>
  <si>
    <t>Você Costuma: Ver apresentações teatrais.</t>
  </si>
  <si>
    <t>Você Costuma: Ver apresentações musicais ou de dança.</t>
  </si>
  <si>
    <t>Em dia de aula, quanto tempo você gasta assistindo à TV, navegando na internet ou jogando jogos eletrônicos?</t>
  </si>
  <si>
    <t>Em dias de aula, quanto tempo você gasta fazendo trabalhos domésticos?</t>
  </si>
  <si>
    <t>Você trabalha fora de casa?</t>
  </si>
  <si>
    <t>Quando você entrou na escola?</t>
  </si>
  <si>
    <t>Você já foi reprovado?</t>
  </si>
  <si>
    <t>Você já abandonou a escola durante o período de aulas e ficou fora da escola o resto do ano?</t>
  </si>
  <si>
    <t>Você faz o dever de casa de língua portuguesa?</t>
  </si>
  <si>
    <t>O professor corrige o dever de casa de língua portuguesa?</t>
  </si>
  <si>
    <t>Você faz o dever de casa de matemática?</t>
  </si>
  <si>
    <t>O professor corrige o dever de casa de matemática?</t>
  </si>
  <si>
    <t>Você utiliza a biblioteca ou sala de leitura da sua escola?</t>
  </si>
  <si>
    <t>Qual é o seu sexo?</t>
  </si>
  <si>
    <t>Você poderia nos dizer qual é o mês de seu aniversário?</t>
  </si>
  <si>
    <t>Na sua casa tem videocassete e/ou DVD?</t>
  </si>
  <si>
    <t>Na sua casa tem freezer (parte da geladeira duplex)?</t>
  </si>
  <si>
    <t>Na sua casa tem máquina de lavar roupa (O tanquinho NÃO deve ser considerado)?</t>
  </si>
  <si>
    <t>Na sua casa tem banheiro?</t>
  </si>
  <si>
    <t>Incluindo você, quantas pessoas vivem atualmente em sua casa?</t>
  </si>
  <si>
    <t>Em sua casa trabalha empregado(a) doméstico(a) pelo menos cinco dias por semana?</t>
  </si>
  <si>
    <t>Sua mãe, ou a mulher responsável por você, sabe ler e escrever?</t>
  </si>
  <si>
    <t>Você vê sua mãe, ou mulher responsável por você, lendo?</t>
  </si>
  <si>
    <t>Seu pai, ou homem responsável por você, sabe ler e escrever?</t>
  </si>
  <si>
    <t>Você vê o seu pai, ou homem responsável por você, lendo?</t>
  </si>
  <si>
    <t>Com qual frequência seus pais, ou responsáveis por você, vão à reunião de pais?</t>
  </si>
  <si>
    <t>Seus pais ou responsáveis incentivam você a fazer o dever de casa e/ou os trabalhos da escola?</t>
  </si>
  <si>
    <t>Seus pais ou responsáveis incentivam você a ir a escola e/ou não faltar às aulas?</t>
  </si>
  <si>
    <t>Com qual frequência você lê: Jornais.</t>
  </si>
  <si>
    <t>Com qual frequência você lê: Revistas em geral.</t>
  </si>
  <si>
    <t>Com qual frequência você lê: Revistas em quadrinhos (gibis).</t>
  </si>
  <si>
    <t>Com qual frequência você lê: Notícias na internet (ex.: blog, notícia).</t>
  </si>
  <si>
    <t>Em dias de aula, quanto tempo você gasta fazendo trabalhos domésticos (ex.: lavando louça, limpando o quintal etc.)?</t>
  </si>
  <si>
    <t>Atualmente você trabalha fora de casa (recebendo ou não um salário)?</t>
  </si>
  <si>
    <t>Você faz o dever de casa de Língua Portuguesa?</t>
  </si>
  <si>
    <t>O(A) professor(a) corrige o dever de casa de Língua Portuguesa?</t>
  </si>
  <si>
    <t>Você faz o dever de casa de Matemática?</t>
  </si>
  <si>
    <t>O(A) professor(a) corrige o dever de casa de Matemática?</t>
  </si>
  <si>
    <t>Qual é a sua cor ou raça?</t>
  </si>
  <si>
    <t>Normalmente, quem mora na sua casa? - Irmão(s) ou irmã(s).</t>
  </si>
  <si>
    <t>Normalmente, quem mora na sua casa? - Avô ou avó.</t>
  </si>
  <si>
    <t>Normalmente, quem mora na sua casa? - Outros (tios, primos etc.).</t>
  </si>
  <si>
    <t>Qual é a maior escolaridade da sua mãe (ou mulher responsável por você)?</t>
  </si>
  <si>
    <t>Qual é a maior escolaridade de seu pai (ou homem responsável por você)?</t>
  </si>
  <si>
    <t>Com que frequência seus pais ou responsáveis costumam: - Conversar com você sobre o que acontece na escola.</t>
  </si>
  <si>
    <t>Com que frequência seus pais ou responsáveis costumam: - Incentivar você a estudar.</t>
  </si>
  <si>
    <t>Com que frequência seus pais ou responsáveis costumam: - Incentivar você a fazer a tarefa de casa.</t>
  </si>
  <si>
    <t>Com que frequência seus pais ou responsáveis costumam: - Incentivar você a comparecer às aulas.</t>
  </si>
  <si>
    <t>Com que frequência seus pais ou responsáveis costumam: - Ir às reuniões de pais na escola.</t>
  </si>
  <si>
    <t>Dos itens relacionados abaixo, quantos existem na sua casa? - Geladeira.</t>
  </si>
  <si>
    <t>Dos itens relacionados abaixo, quantos existem na sua casa? - Tablet.</t>
  </si>
  <si>
    <t>Dos itens relacionados abaixo, quantos existem na sua casa? - Computador (ou notebook).</t>
  </si>
  <si>
    <t>Dos itens relacionados abaixo, quantos existem na sua casa? - Quartos para dormir.</t>
  </si>
  <si>
    <t>Dos itens relacionados abaixo, quantos existem na sua casa? - Televisão.</t>
  </si>
  <si>
    <t>Dos itens relacionados abaixo, quantos existem na sua casa? - Banheiro.</t>
  </si>
  <si>
    <t>Dos itens relacionados abaixo, quantos existem na sua casa? - Carro.</t>
  </si>
  <si>
    <t>Na sua casa tem: - Rede Wi-Fi.</t>
  </si>
  <si>
    <t>Na sua casa tem: - Um quarto só seu.</t>
  </si>
  <si>
    <t>Na sua casa tem: - Garagem.</t>
  </si>
  <si>
    <t>Na sua casa tem: - Forno de microondas.</t>
  </si>
  <si>
    <t>Na sua casa tem: - Aspirador de pó.</t>
  </si>
  <si>
    <t>Na sua casa tem: - Máquina de lavar roupa.</t>
  </si>
  <si>
    <t>Na sua casa tem: - Freezer (independente ou segunda porta da geladeira).</t>
  </si>
  <si>
    <t>Quanto tempo você demora para chegar à sua escola?</t>
  </si>
  <si>
    <t>Considerando a maior distância percorrida, normalmente de que forma você chega à sua escola?</t>
  </si>
  <si>
    <t>Com que idade você entrou na escola?</t>
  </si>
  <si>
    <t>A partir do primeiro ano do ensino fundamental, em que tipo de escola você estudou?</t>
  </si>
  <si>
    <t>Alguma vez você abandonou a escola deixando de frequentá-la até o final do ano escolar?</t>
  </si>
  <si>
    <t>Fora da escola em dias de aula, quanto tempo você usa para: - Fazer cursos.</t>
  </si>
  <si>
    <t>Fora da escola em dias de aula, quanto tempo você usa para: - Estudar (lição de casa, trabalhos escolares, etc.).</t>
  </si>
  <si>
    <t>Fora da escola em dias de aula, quanto tempo você usa para: - Trabalhar fora de casa (recebendo ou não um salário).</t>
  </si>
  <si>
    <t>Qual língua que seus pais falam com mais frequência em casa?</t>
  </si>
  <si>
    <t>Você possui algum tipo de necessidade especial?</t>
  </si>
  <si>
    <t>Normalmente, quem mora na sua casa? - Mãe ou madrasta.</t>
  </si>
  <si>
    <t>Normalmente, quem mora na sua casa? - Pai ou padrasto.</t>
  </si>
  <si>
    <t>Com que frequência seus pais ou responsáveis costumam: - Ler em casa.</t>
  </si>
  <si>
    <t>Na rua em que você mora tem: - Asfalto ou calçamento.</t>
  </si>
  <si>
    <t>Na rua em que você mora tem: - Água tratada.</t>
  </si>
  <si>
    <t>Na rua em que você mora tem: - Iluminação.</t>
  </si>
  <si>
    <t>Dos itens relacionados abaixo, quantos existem na sua casa? - Celular com internet (smartphone).</t>
  </si>
  <si>
    <t>Na sua casa tem: - Tv por internet (Netflix, GloboPlay, etc.).</t>
  </si>
  <si>
    <t>Na sua casa tem: - Mesa para estudar.</t>
  </si>
  <si>
    <t>Você se utiliza de transporte escolar, ou passe escolar, para ir à escola?</t>
  </si>
  <si>
    <t>Você já foi reprovado(a)?</t>
  </si>
  <si>
    <t>Fora da escola em dias de aula, quanto tempo você usa para: - Trabalhar em casa (lavar louça, limpar quintal, cuidar dos irmãos).</t>
  </si>
  <si>
    <t>Fora da escola em dias de aula, quanto tempo você usa para: - Lazer (TV, internet, brincar, música etc.).</t>
  </si>
  <si>
    <t>Durante a pandemia, indique a frequência com que os seguintes fatos ocorreram: - Eu possuía equipamento adequado para acompanhar o ensino remoto.</t>
  </si>
  <si>
    <t>Durante a pandemia, indique a frequência com que os seguintes fatos ocorreram: - Eu tive conexão de internet adequada para acesso às aulas remotas.</t>
  </si>
  <si>
    <t>Durante a pandemia, indique a frequência com que os seguintes fatos ocorreram: - Tive facilidade em usar os programas de comunicação nas aulas remotas.</t>
  </si>
  <si>
    <t>Durante a pandemia, indique a frequência com que os seguintes fatos ocorreram: - Recebi material impresso da escola (livros, apostilas, atividades em folha etc.).</t>
  </si>
  <si>
    <t>Durante a pandemia, indique a frequência com que os seguintes fatos ocorreram: - Os professores me auxiliaram a entender o conteúdo.</t>
  </si>
  <si>
    <t>Durante a pandemia, indique a frequência com que os seguintes fatos ocorreram: - Eu compreendi o conteúdo das aulas remotas.</t>
  </si>
  <si>
    <t>Durante a pandemia, indique a frequência com que os seguintes fatos ocorreram: - Em casa havia um lugar tranquilo para eu assistir às aulas.</t>
  </si>
  <si>
    <t>Durante a pandemia, indique a frequência com que os seguintes fatos ocorreram: - Meus familiares apoiaram o meu estudo.</t>
  </si>
  <si>
    <t>Durante a pandemia, indique a frequência com que os seguintes fatos ocorreram: - Meus colegas me apoiaram durante o ensino remoto.</t>
  </si>
  <si>
    <t>Em que ano você nasceu?</t>
  </si>
  <si>
    <t>Você lê: Revistas sobre comportamento, celebridades, esporte e TV.</t>
  </si>
  <si>
    <t>Você Costuma: Participar de festas abertas à comunidade.</t>
  </si>
  <si>
    <t>Desde a quinta série em que tipo de escola você estudou?</t>
  </si>
  <si>
    <t>Você gosta de estudar língua portuguesa?</t>
  </si>
  <si>
    <t>Você gosta de estudar matemática?</t>
  </si>
  <si>
    <t>Quando você terminar o 9º ano(8ª série), você pretende:</t>
  </si>
  <si>
    <t>Com qual frequência você lê: Livros em geral.</t>
  </si>
  <si>
    <t>Com qual frequência você lê: Livros de literatura.</t>
  </si>
  <si>
    <t>Com qual frequência você lê: Revistas de comportamento, celebridades, esportes ou TV.</t>
  </si>
  <si>
    <t>Com qual frequência você costuma ir à biblioteca?</t>
  </si>
  <si>
    <t>Com qual frequência você costuma ir ao cinema?</t>
  </si>
  <si>
    <t>Com qual frequência você costuma ir a algum tipo de espetáculo ou exposição (teatro, museu, dança, música)?</t>
  </si>
  <si>
    <t>Com qual frequência você participa de festas na sua vizinhaça ou comunidade?</t>
  </si>
  <si>
    <t>A partir da quinta série ou sexto ano, em que tipo de escola você estudou?</t>
  </si>
  <si>
    <t>Você gosta de estudar Língua Portuguesa?</t>
  </si>
  <si>
    <t>Você gosta de estudar Matemática?</t>
  </si>
  <si>
    <t>Quando você terminar o 9º ano(8ª série) você pretende:</t>
  </si>
  <si>
    <t>Quando terminar o Ensino Fundamental você pretende:
(Questionário de aluno do 9º ano)</t>
  </si>
  <si>
    <t>ID_AREA</t>
  </si>
  <si>
    <t>IN_PREENCHIMENTO_LP</t>
  </si>
  <si>
    <t>Indicador de preenchimento da prova de Língua Portuguesa</t>
  </si>
  <si>
    <t>IN_PREENCHIMENTO_MT</t>
  </si>
  <si>
    <t>Indicador de preenchimento da prova de Matemática</t>
  </si>
  <si>
    <t>IN_PREENCHIMENTO_CH</t>
  </si>
  <si>
    <t>Indicador de preenchimento da prova de Ciências Humanas</t>
  </si>
  <si>
    <t>IN_PREENCHIMENTO_CN</t>
  </si>
  <si>
    <t>Indicador de preenchimento da prova de Ciências da Natureza</t>
  </si>
  <si>
    <t>IN_PRESENCA_LP</t>
  </si>
  <si>
    <t>IN_PRESENCA_MT</t>
  </si>
  <si>
    <t>IN_PRESENCA_CH</t>
  </si>
  <si>
    <t>IN_PRESENCA_CN</t>
  </si>
  <si>
    <t>IN_AMOSTRA</t>
  </si>
  <si>
    <t>Indicador de participação da amostra</t>
  </si>
  <si>
    <t>ESTRATO</t>
  </si>
  <si>
    <t>ESTRATO_CIENCIAS</t>
  </si>
  <si>
    <t>PESO_ALUNO_LP</t>
  </si>
  <si>
    <t>PROFICIENCIA_LP_SAEB</t>
  </si>
  <si>
    <t>Proficiência em Língua Portuguesa transformada na escala única do SAEB, com média = 250, desvio = 50 (do SAEB/97)</t>
  </si>
  <si>
    <t>ERRO_PADRAO_LP_SAEB</t>
  </si>
  <si>
    <t>PESO_ALUNO_MT</t>
  </si>
  <si>
    <t>PROFICIENCIA_MT_SAEB</t>
  </si>
  <si>
    <t>Proficiência do aluno em Matemática transformada na escala única do SAEB, com média = 250, desvio = 50 (do SAEB/97)</t>
  </si>
  <si>
    <t>ERRO_PADRAO_MT_SAEB</t>
  </si>
  <si>
    <t>PESO_ALUNO_CH</t>
  </si>
  <si>
    <t>PROFICIENCIA_CH_SAEB</t>
  </si>
  <si>
    <t>ERRO_PADRAO_CH_SAEB</t>
  </si>
  <si>
    <t>Erro padrão da proficiência transformada em Ciências Humanas</t>
  </si>
  <si>
    <t>PESO_ALUNO_CN</t>
  </si>
  <si>
    <t>PROFICIENCIA_CN_SAEB</t>
  </si>
  <si>
    <t>ERRO_PADRAO_CN_SAEB</t>
  </si>
  <si>
    <t>Erro padrão da proficiência transformada em Ciências da Natureza</t>
  </si>
  <si>
    <t>VARIÁVEIS - SAEB 9EF - 2011</t>
  </si>
  <si>
    <t>VARIÁVEIS - SAEB 9EF - 2013</t>
  </si>
  <si>
    <t>VARIÁVEIS - SAEB 9EF - 2015</t>
  </si>
  <si>
    <t>VARIÁVEIS - SAEB 9EF - 2017</t>
  </si>
  <si>
    <t>VARIÁVEIS - SAEB 9EF - 2019</t>
  </si>
  <si>
    <t>VARIÁVEIS - SAEB 9EF - 2021</t>
  </si>
  <si>
    <t>PESO_ALUNO_INSE</t>
  </si>
  <si>
    <t>NIVEL_SOCIO_ECONOMICO</t>
  </si>
  <si>
    <t>ID_DIVULGACAO_ESC</t>
  </si>
  <si>
    <t>ID_DIVULGACAO_MUN</t>
  </si>
  <si>
    <t>IN_MICRODADOS</t>
  </si>
  <si>
    <t>3) Enviar esta planilha para o Sedap/Inep pelo e-mail:</t>
  </si>
  <si>
    <t>sedap@inep.gov.br</t>
  </si>
  <si>
    <t>1) Selecionar as bases e variáveis necessárias para a realização do Projeto de Pesquisa.</t>
  </si>
  <si>
    <t>2) Salvar o arquivo com a seleção em seu computador.</t>
  </si>
  <si>
    <t>4) Identificar sua pesquisa:</t>
  </si>
  <si>
    <t>PESQUISADOR TITULAR:</t>
  </si>
  <si>
    <t>TÍTULO DA PESQUISA:</t>
  </si>
  <si>
    <t>PROCESSO Nº:</t>
  </si>
  <si>
    <t>ID_MATRICULA</t>
  </si>
  <si>
    <t>CO_PESSOA_FISICA</t>
  </si>
  <si>
    <t>CPF_MASC</t>
  </si>
  <si>
    <t>CO_UF_ESC</t>
  </si>
  <si>
    <t>CO_MUNICIPIO_ESCOLA</t>
  </si>
  <si>
    <t>CO_ESCOLA</t>
  </si>
  <si>
    <t>TP_DEPENDENCIA_ADM_ESCOLA</t>
  </si>
  <si>
    <t>TP_LOCALIZACAO_ESCOLA</t>
  </si>
  <si>
    <t>IN_PROVA_EXTRA</t>
  </si>
  <si>
    <t>NU_INSE_ALUNO</t>
  </si>
  <si>
    <t>Q001</t>
  </si>
  <si>
    <t>Q002</t>
  </si>
  <si>
    <t>Q003</t>
  </si>
  <si>
    <t>Q004</t>
  </si>
  <si>
    <t>Q005</t>
  </si>
  <si>
    <t>Q006</t>
  </si>
  <si>
    <t>Q007</t>
  </si>
  <si>
    <t>Q008</t>
  </si>
  <si>
    <t>Q009</t>
  </si>
  <si>
    <t>Q010</t>
  </si>
  <si>
    <t>Q011</t>
  </si>
  <si>
    <t>Q012</t>
  </si>
  <si>
    <t>Q013</t>
  </si>
  <si>
    <t>Q014</t>
  </si>
  <si>
    <t>Q015</t>
  </si>
  <si>
    <t>Q016</t>
  </si>
  <si>
    <t>Q017</t>
  </si>
  <si>
    <t>Q018</t>
  </si>
  <si>
    <t>Q019</t>
  </si>
  <si>
    <t>Q020</t>
  </si>
  <si>
    <t>Q021</t>
  </si>
  <si>
    <t>Q022</t>
  </si>
  <si>
    <t>Q023</t>
  </si>
  <si>
    <t>Q024</t>
  </si>
  <si>
    <t>Q025</t>
  </si>
  <si>
    <t>Q026</t>
  </si>
  <si>
    <t>Q027</t>
  </si>
  <si>
    <t>Q028</t>
  </si>
  <si>
    <t>Q029</t>
  </si>
  <si>
    <t>Q030</t>
  </si>
  <si>
    <t>Q031</t>
  </si>
  <si>
    <t>Q032</t>
  </si>
  <si>
    <t>Q033</t>
  </si>
  <si>
    <t>Q034</t>
  </si>
  <si>
    <t>Q035</t>
  </si>
  <si>
    <t>Q036</t>
  </si>
  <si>
    <t>Q037</t>
  </si>
  <si>
    <t>Q038</t>
  </si>
  <si>
    <t>Q039</t>
  </si>
  <si>
    <t>Q040</t>
  </si>
  <si>
    <t>Q041</t>
  </si>
  <si>
    <t>Q042</t>
  </si>
  <si>
    <t>Q043</t>
  </si>
  <si>
    <t>Q044</t>
  </si>
  <si>
    <t>Q045</t>
  </si>
  <si>
    <t>Q046</t>
  </si>
  <si>
    <t>Q047</t>
  </si>
  <si>
    <t>Q048</t>
  </si>
  <si>
    <t>Q049</t>
  </si>
  <si>
    <t>Q050</t>
  </si>
  <si>
    <t>Q051</t>
  </si>
  <si>
    <t>Q052</t>
  </si>
  <si>
    <t>Q053</t>
  </si>
  <si>
    <t>Q054</t>
  </si>
  <si>
    <t>Q055</t>
  </si>
  <si>
    <t>Q056</t>
  </si>
  <si>
    <t>Q057</t>
  </si>
  <si>
    <t>Q058</t>
  </si>
  <si>
    <t>QUESTIONÁRIO SOCIOECONÔMICO (QSE)¹</t>
  </si>
  <si>
    <t>¹ Nas variáveis do QSE, "." = em branco; "*" = dupla marcação</t>
  </si>
  <si>
    <t>Ano do SAEB</t>
  </si>
  <si>
    <t>Valor numérico</t>
  </si>
  <si>
    <t>Código do Aluno no Censo Escolar</t>
  </si>
  <si>
    <t>Código do Aluno no Inep</t>
  </si>
  <si>
    <t>Código do CPF mascarado do Aluno</t>
  </si>
  <si>
    <t>Máscara com 32 caracteres</t>
  </si>
  <si>
    <t>Código da Unidade da Federação da Escola</t>
  </si>
  <si>
    <t>Código do município da Escola,1º dígito: Região,1º e 2º dígitos: UF,3º, 4º, 5º e 6º dígitos: Município,7º dígito: dígito verificador</t>
  </si>
  <si>
    <t>Área da Escola</t>
  </si>
  <si>
    <t>1 - Capital; 2 - Interior</t>
  </si>
  <si>
    <t>Valor com 7 e 8 algarismos</t>
  </si>
  <si>
    <t>Dependência Administrativa da Escola</t>
  </si>
  <si>
    <t>1- Federal; 2 - Estadual; 3 - Municipal; 4 - Privada</t>
  </si>
  <si>
    <t>Localização da Escola</t>
  </si>
  <si>
    <t xml:space="preserve">1 - Urbana; 2 - Rural </t>
  </si>
  <si>
    <t>Código da turma no Censo Escolar</t>
  </si>
  <si>
    <t>Valor com 6, 7 e 9 algarismos</t>
  </si>
  <si>
    <t>1 - Matutino; 2 - Vespertino; 3 - Noturno; 4 - Intermediário</t>
  </si>
  <si>
    <t>Etapa de Ensino</t>
  </si>
  <si>
    <t>5 - 4ª série/5º ano Ensino Fundamental</t>
  </si>
  <si>
    <t>Indicador de prova extra</t>
  </si>
  <si>
    <t>0 - Não; 1 - Sim</t>
  </si>
  <si>
    <t>Indicador de Consistência com o Censo Escolar</t>
  </si>
  <si>
    <t>0 - Não consistente; 1 - Consistente</t>
  </si>
  <si>
    <t>0 - Não preenchido; 1 = Preenchido</t>
  </si>
  <si>
    <t>Indicador de presença da prova de Língua Portuguesa</t>
  </si>
  <si>
    <t>0 - Ausente; 1 = Presente</t>
  </si>
  <si>
    <t>Indicador de presença da prova de Matemática</t>
  </si>
  <si>
    <t>Resultados agregados para os estratos Brasil, regiões, unidades da Federação, municípios e escolas, desagregados por dependência administrativa e localização.</t>
  </si>
  <si>
    <t>Peso do Aluno na prova de Língua Portuguesa</t>
  </si>
  <si>
    <t>Erro padrão da proficiência transformada em Língua Portuguesa</t>
  </si>
  <si>
    <t>Peso do Aluno na prova de Matemática</t>
  </si>
  <si>
    <t>Erro padrão da proficiência transformada em Matemática</t>
  </si>
  <si>
    <t>Peso do Aluno no Indicador de Nível Socioeconômico (INSE)</t>
  </si>
  <si>
    <t>Não foi calculado para a edição de 2011</t>
  </si>
  <si>
    <t>Resultado individual do Indicador de Nível Socioeconômico (INSE) para o aluno</t>
  </si>
  <si>
    <t>Classificação do Indicador de Nível Socioeconômico (INSE) em 8 Grupos</t>
  </si>
  <si>
    <t>Indicador de divulgação do resultado da Escola</t>
  </si>
  <si>
    <t>Indicador de divulgação de resultado</t>
  </si>
  <si>
    <t>Indicador de divulgação do resultado do Município</t>
  </si>
  <si>
    <t>A - Masculino; B - Feminino</t>
  </si>
  <si>
    <t>A - Branco(a); B - Pardo(a); C - Preto(a); D - Amarelo(a); E - Indígena; F - Não Sei</t>
  </si>
  <si>
    <t>A - Janeiro; B - Fevereiro; C - Março; D - Abril; E - Maio; F - Junho; G - Julho; H - Agosto; I - Setembro; J - Outubro; K - Novembro; L - Dezembro</t>
  </si>
  <si>
    <t>A - Sim; uma; B - Sim; duas; C - Sim; três ou mais; D - Não tem</t>
  </si>
  <si>
    <t>A - Sim; um; B - Sim; dois; C - Sim; três ou mais; D - Não tem</t>
  </si>
  <si>
    <t>A - Sim; B - Não</t>
  </si>
  <si>
    <t>A - Sim; uma; B - Duas ou mais; C - Não tem</t>
  </si>
  <si>
    <t>A - Sim; B - Não; C - Não sei</t>
  </si>
  <si>
    <t>A - Sim; um; B - Sim; dois; C - Sim; três ou mais; D - Não</t>
  </si>
  <si>
    <t>A - Sim; com internet; B - Sim; sem internet; C - Não</t>
  </si>
  <si>
    <t>A - Sim; um; B - Sim; dois; C - Sim; três; D - Sim; mais de três; E - Não</t>
  </si>
  <si>
    <t>A - Sim; uma diarista; até duas vezes por semana; B - Sim; uma; todos os dias úteis; C - Sim; duas ou mais; todos os dias úteis; D - Não</t>
  </si>
  <si>
    <t>A - Sim; um; B - Sim; dois; C - Sim; três; D - Sim; quatro ou mais; E - Não</t>
  </si>
  <si>
    <t>A - Sim; B - Não (passe para questão 22); C - Não; moro com outra mulher responsável por mim</t>
  </si>
  <si>
    <t>A - Nunca estudou; B - Não completou a 4ª série (antigo primário); C - Completou a 4ª série; mas não completou a 8ª série (antigo ginásio); D - Completou a 8ª série; mas não completou o Ensino Médio (antigo 2º grau); E - Completou o Ensino Médio; mas não completou a Faculdade; F - Completou a Faculdade</t>
  </si>
  <si>
    <t>A - Sim; B - Não (passe para questão 26); C - Não; moro com outro homem responsável por mim</t>
  </si>
  <si>
    <t>A - Nunca estudou; B - Não completou a 4ª série; C - Completou a 4ª série; mas não completou a 8ª série; D - Completou a 8ª série; mas não completou o Ensino Médio; E - Completou o Ensino Médio; mas não completou a Faculdade; F - Completou a Faculdade; G - Não sei</t>
  </si>
  <si>
    <t>A - Sempre ou quase sempre; B - De vez em quando; C - Nunca ou quase nunca</t>
  </si>
  <si>
    <t>A - Na creche (0 a 3 anos); B - Na pré-escola (4 a 5 anos); C - Na primeira série ou primeiro ano (6 a 7 anos); D - Depois da primeira série</t>
  </si>
  <si>
    <t>A - Somente em escola pública; B - Somente em escola particular; C - Em escola pública e em escola particular</t>
  </si>
  <si>
    <t>A - Não; B - Sim; uma vez; C - Sim; duas vezes ou mais</t>
  </si>
  <si>
    <t>A - Sempre ou quase sempre; B - De vez em quando; C - Nunca ou quase nunca; D - A escola não possui</t>
  </si>
  <si>
    <t>A - 1999 ou depois.; B - 1998.; C - 1997.; D - 1996.; E - 1995.; F - 1994.; G - 1993.; H - 1992 ou antes.</t>
  </si>
  <si>
    <t>A - Moro sozinho(a); B - Moro com mais 1 pessoa; C - Moro com mais 2 pessoas; D - Moro com mais 3 pessoas; E - Moro com mais 4 ou 5 pessoas; F - Moro com mais 6 ou 7 pessoas; G - Moro com mais de 7 pessoas</t>
  </si>
  <si>
    <t>A - 1 hora ou menos; B - 2 horas; C - 3 horas; D - 4 horas; E - Não faço trabalhos domésticos.</t>
  </si>
  <si>
    <t>A - 1 hora ou menos; B - 2 horas; C - 3 horas; D - 4 horas.</t>
  </si>
  <si>
    <t>A - Somente continuar estudando.; B - Somente Trabalhar.; C - Continuar estudando e trabalhar.; D - Ainda não sei.</t>
  </si>
  <si>
    <t>A - 2001 ou depois.; B - 2000.; C - 1999.; D - 1998.; E - 1997.; F - 1996.; G - 1995.; H - 1994 ou antes.</t>
  </si>
  <si>
    <t>A - Não tem.; B - Sim; uma; C - Sim; duas; D - Sim, três.; E - Sim, quatro ou mais.</t>
  </si>
  <si>
    <t>A - Uma, pois moro sozinho(a).; B - Duas.; C - Três; D - Quatro.; E - Cinco.; F - Seis pessoas ou mais.</t>
  </si>
  <si>
    <t>A - Não.; B - Sim, um(a) empregado(a).; C - Sim, dois(duas) empregados(as).; D - Sim, três empregados(as).; E - Sim, quatro ou mais empregados(as).</t>
  </si>
  <si>
    <t>A - Sim.; B - Não.; C - Não, mas moro com outra mulher responsável por mim.</t>
  </si>
  <si>
    <t>A - Sim.; B - Não.</t>
  </si>
  <si>
    <t>A - Sim.; B - Não.; C - Não, mas moro com outro homem responsável por mim.</t>
  </si>
  <si>
    <t>A - Menos de 1 hora.; B - Entre 1 e 2 horas.; C - Mais de 2 horas, até 3 horas.; D - Mais de 3 horas.; E - Não vejo TV, não navego na internet e não jogo jogos eletrônicos.</t>
  </si>
  <si>
    <t>A - Menos de 1 hora.; B - Entre 1 e 2 horas.; C - Mais de 2 horas, até 3 horas.; D - Mais de 3 horas.; E - Não faço trabalhos domésticos.</t>
  </si>
  <si>
    <t>A - Sempre ou quase sempre.; B - De vez em quando.; C - Nunca ou quase nunca.; D - O(A) professor(a) não passa dever de casa.</t>
  </si>
  <si>
    <t>A - Sempre ou quase sempre; B - De vez em quando; C - Nunca ou quase nunca; D - A escola não possui biblioteca ou sala de leitura.</t>
  </si>
  <si>
    <t>A - Somente continuar estudando.; B - Somente trabalhar.; C - Continuar estudando e trabalhar.; D - Ainda não sei.</t>
  </si>
  <si>
    <t>A - Sempre ou quase sempre; B - De vez em quando; C - Nunca ou quase nunca.; D - O(A) professor(a) não passa dever de casa.</t>
  </si>
  <si>
    <t>A - Na creche (0 a 3 anos).; B - Na pré-escola (4 a 5 anos).; C - Na primeira série ou primeiro ano (6 a 7 anos).; D - Depois da primeira série.</t>
  </si>
  <si>
    <t>A - Somente em escola pública.; B - Somente em escola particular.; C - Em escola pública e em escola particular.</t>
  </si>
  <si>
    <t>A - Sempre ou quase sempre.; B - De vez em quando.; C - Nunca ou quase nunca.</t>
  </si>
  <si>
    <t>A - Nunca estudou.; B - Não completou a 4.ª série/5.º ano.; C - Completou a 4.ª série/5.º ano, mas não completou a 8.ª série/9.º ano.; D - Completou a 8.ª série/9.º ano, mas não completou o Ensino Médio.; E - Completou o Ensino Médio, mas não completou a Faculdade.; F - Completou a Faculdade.; G - Não sei.</t>
  </si>
  <si>
    <t>A - 2003 ou depois.; B - 2002.; C - 2001.; D - 2000.; E - 1999.; F - 1998.; G - 1997.; H - 1996 ou antes.</t>
  </si>
  <si>
    <t>Indicador de presença da prova de Ciências Humanas</t>
  </si>
  <si>
    <t>Indicador de presença da prova de Ciências da Natureza</t>
  </si>
  <si>
    <t>Peso do Aluno na prova de Ciências Humanas</t>
  </si>
  <si>
    <t>Proficiência em Ciências Humanas transformada na escala única do SAEB, com média = 250, desvio = 50 (do SAEB/97)</t>
  </si>
  <si>
    <t>Peso do Aluno na prova de Ciências da Natureza</t>
  </si>
  <si>
    <t>Proficiência em Ciências da Natureza transformada na escala única do SAEB, com média = 250, desvio = 50 (do SAEB/97)</t>
  </si>
  <si>
    <t>Nível I; Nível II; Nível III; Nível IV; Nível V; Nível VI; Nível VII</t>
  </si>
  <si>
    <t>Não foi calculado para a edição de 2013</t>
  </si>
  <si>
    <t>Não foi calculado para a edição de 2015</t>
  </si>
  <si>
    <t>Não foi calculado para a edição de 2017</t>
  </si>
  <si>
    <t>Q059</t>
  </si>
  <si>
    <t>Q060</t>
  </si>
  <si>
    <t>Qual é a sua idade?
(Questionário de aluno do 9º ano)</t>
  </si>
  <si>
    <t>A - 13 anos ou menos.; B - 14 anos.; C - 15 anos.; D - 16 anos.; E - 17 anos.; F - 18 anos ou mais.</t>
  </si>
  <si>
    <t>A - Português.; B - Espanhol.; C - Outra língua.</t>
  </si>
  <si>
    <t>A - Branco(a); B - Preto(a); C - Pardo(a); D - Amarelo(a); E - Indígena; F - Não quero declarar.</t>
  </si>
  <si>
    <t>A - Não.; B - Sim.</t>
  </si>
  <si>
    <t>A - Não completou o 5º ano do Ensino Fundamental.; B - Ensino Fundamental, até o 5º ano.; C - Ensino Fundamental completo.; D - Ensino Médio completo.; E - Ensino Superior completo (faculdade ou graduação).; F - Não sei.</t>
  </si>
  <si>
    <t>A - Nunca ou quase nunca.; B - De vez em quando.; C - Sempre ou quase sempre.</t>
  </si>
  <si>
    <t>A - Nenhum.; B - 1.; C - 2.; D - 3 ou mais.</t>
  </si>
  <si>
    <t>A - Menos de 30 minutos.; B - Entre 30 minutos e uma hora.; C - Mais de uma hora.</t>
  </si>
  <si>
    <t>A - À pé.; B - De bicicleta.; C - De Van (ou Kombi).; D - De ônibus.; E - De metrô (ou trem urbano).; F - De carro.; G - Outros meios de transporte (barco, motocicleta, etc.)</t>
  </si>
  <si>
    <t>A - 3 anos ou menos.; B - 4 ou 5 anos.; C - 6 ou 7 anos.; D - 8 anos ou mais.</t>
  </si>
  <si>
    <t>A - Nunca.; B - Sim, uma vez; C - Sim, duas vezes ou mais</t>
  </si>
  <si>
    <t>A - Não.; B - Sim, uma vez; C - Sim, duas vezes ou mais</t>
  </si>
  <si>
    <t>A - Não uso meu tempo para isso.; B - Menos de 1 hora.; C - Entre 1 e 2 horas.; D - Mais de 2 horas.</t>
  </si>
  <si>
    <t>A - Nunca ou quase nunca.; B - De vez em quando.; C - Várias vezes; D - Sempre.</t>
  </si>
  <si>
    <t>A = Masculino.; B = Feminino.; C = Não quero declarar.</t>
  </si>
  <si>
    <t>Qual é a sua idade?</t>
  </si>
  <si>
    <t>A = 13 anos ou menos.; B = 14 anos.; C = 15 anos.; D = 16 anos.; E = 17 anos.; F = 18 anos ou mais.</t>
  </si>
  <si>
    <t>A = Português.; B = Espanhol.; C = Língua de Sinais (Libras, Língua de Sinais Argentina, Língua de Sinais Boliviana etc.).; D = Outra língua.</t>
  </si>
  <si>
    <t>A = Branca.; B = Preta.; C = Parda.; D = Amarela.; E = Indígena.; F = Não quero declarar.</t>
  </si>
  <si>
    <t>Você possui deficiência, transtorno do espectro autista ou superdotação? - Deficiência.</t>
  </si>
  <si>
    <t>A = Não.; B = Sim.</t>
  </si>
  <si>
    <t>Você possui deficiência, transtorno do espectro autista ou superdotação? - Transtorno do espectro autista.</t>
  </si>
  <si>
    <t>Você possui deficiência, transtorno do espectro autista ou superdotação? - Altas habilidades ou superdotação.</t>
  </si>
  <si>
    <t>Quantas pessoas moram na sua casa, contando com você?</t>
  </si>
  <si>
    <t>A = 2 pessoas.; B = 3 pessoas.; C = 4 pessoas.; D = 5 pessoas.; E = 6 pessoas ou mais.</t>
  </si>
  <si>
    <t>Normalmente, quem mora na sua casa? - Mãe(s) ou madrasta(s).</t>
  </si>
  <si>
    <t>Normalmente, quem mora na sua casa? - Pai(s) ou padrasto(s).</t>
  </si>
  <si>
    <t>Normalmente, quem mora na sua casa? - Avó(s).</t>
  </si>
  <si>
    <t>Normalmente, quem mora na sua casa? - Avô(s).</t>
  </si>
  <si>
    <t>Normalmente, quem mora na sua casa? - Outros familiares, irmãos(ãs), tios(as), primos(as) etc.</t>
  </si>
  <si>
    <t>Qual é a maior escolaridade da sua mãe (ou madastra ou mulher responsável por você)?</t>
  </si>
  <si>
    <t>A = Não completou o 5º ano do Ensino Fundamental.; B = Ensino Fundamental, até o 5º ano.; C = Ensino Fundamental completo.; D = Ensino Médio completo.; E = Ensino Superior completo (faculdade ou graduação).; F = Não sei.</t>
  </si>
  <si>
    <t>Qual é a maior escolaridade de seu pai (ou padrasto homem responsável por você)?</t>
  </si>
  <si>
    <t>A = Nunca ou quase nunca.; B = De vez em quando.; C = Sempre ou quase sempre.</t>
  </si>
  <si>
    <t>A = Nenhum.; B = 1.; C = 2.; D = 3 ou mais.</t>
  </si>
  <si>
    <t>A = Menos de 30 minutos.; B = Entre 30 minutos e uma hora.; C = Mais de uma hora.</t>
  </si>
  <si>
    <t>Você utiliza para ir à escola: - Transporte gratuito escolar.</t>
  </si>
  <si>
    <t>Você utiliza para ir à escola: - Passe escolar.</t>
  </si>
  <si>
    <t>A = À pé.; B = De bicicleta.; C = De Van (ou Kombi).; D = De ônibus.; E = De metrô (ou trem urbano).; F = De carro.; G = De barco.; H = De motocicleta.; I = Outro meio de transporte.</t>
  </si>
  <si>
    <t>A = 3 anos ou menos.; B = 4 ou 5 anos.; C = 6 ou 7 anos.; D = 8 anos ou mais.</t>
  </si>
  <si>
    <t>A = Somente em escola pública.; B = Somente em escola particular.; C = Em escola pública e em escola particular.</t>
  </si>
  <si>
    <t>A = Não.; B = Sim, uma vez.; C = Sim, duas vezes ou mais.</t>
  </si>
  <si>
    <t>A = Nunca.; B = Sim, uma vez.; C = Sim, duas vezes ou mais.</t>
  </si>
  <si>
    <t>A = Não uso meu tempo para isso.; B = Menos de 1 hora.; C = Entre 1 e 2 horas.; D = Mais de 2 horas.</t>
  </si>
  <si>
    <t>Fora da escola em dias de aula, quanto tempo você usa para: - Fazer cursos ou atividades extracurriculares (idioma, artes, informática etc.).</t>
  </si>
  <si>
    <t>Fora da escola em dias de aula, quanto tempo você usa para: - Trabalhar em casa (lavar louça, limpar quintal, cuidar dos irmãos, etc.).</t>
  </si>
  <si>
    <t>Fora da escola em dias de aula, quanto tempo você usa para: -  Lazer (TV, brincar, internet, música etc.).</t>
  </si>
  <si>
    <t>Para os próximos itens, indique qual é a proporção de professores(as) da sua turma que abordam os seguintes temas em sala de aula: - No início do ano, eles(as) informaram sobre o que seria ensinado e aprendido?</t>
  </si>
  <si>
    <t>A = Todos eles.; B = A maior parte deles.; C = Poucos deles.; D = Nenhum deles.</t>
  </si>
  <si>
    <t>Para os próximos itens, indique qual é a proporção de professores(as) da sua turma que abordam os seguintes temas em sala de aula: - Antes de iniciar um novo conteúdo, eles(as) perguntam o que vocês sabem sobre o conteúdo?</t>
  </si>
  <si>
    <t>Para os próximos itens, indique qual é a proporção de professores(as) da sua turma que abordam os seguintes temas em sala de aula: - Eles(as) trazem temas do cotidiano para serem debatidos em sala de aula?</t>
  </si>
  <si>
    <t>Para os próximos itens, indique qual é a proporção de professores(as) da sua turma que abordam os seguintes temas em sala de aula: - Eles(as) abordam temas sobre desigualdade racial?</t>
  </si>
  <si>
    <t>Para os próximos itens, indique qual é a proporção de professores(as) da sua turma que abordam os seguintes temas em sala de aula: - Eles(as) abordam temas sobre desigualdade de gênero?</t>
  </si>
  <si>
    <t>Para os próximos itens, indique qual é a proporção de professores(as) da sua turma que abordam os seguintes temas em sala de aula: - Eles(as) abordam temas como bullying e outras formas de violência?</t>
  </si>
  <si>
    <t>Para os próximos itens, indique qual é a proporção de professores(as) da sua turma que abordam os seguintes temas em sala de aula: - Eles(as) desenvolvem trabalhos em grupos?</t>
  </si>
  <si>
    <t>Q061</t>
  </si>
  <si>
    <t>Para os próximos itens, indique qual é a proporção de professores(as) da sua turma que abordam os seguintes temas em sala de aula: - Eles(as) abordam questões relacionadas ao futuro profissional dos(as) estudantes?</t>
  </si>
  <si>
    <t>Q062</t>
  </si>
  <si>
    <t>Sobre sua escola, indique o quanto você concorda ou discorda das afirmações abaixo: - Eu me interesso sobre o que foi ensinado na escola neste ano.</t>
  </si>
  <si>
    <t>A = Concordo totalmente.; B = Concordo.; C = Discordo.; D = Discordo totalmente.</t>
  </si>
  <si>
    <t>Q063</t>
  </si>
  <si>
    <t>Sobre sua escola, indique o quanto você concorda ou discorda das afirmações abaixo: - Eu me sinto motivado(a), no dia a dia, a usar o que foi ensinado.</t>
  </si>
  <si>
    <t>Q064</t>
  </si>
  <si>
    <t>Sobre sua escola, indique o quanto você concorda ou discorda das afirmações abaixo: - Há espaço para diferentes opiniões na minha sala de aula.</t>
  </si>
  <si>
    <t>Q065</t>
  </si>
  <si>
    <t>Sobre sua escola, indique o quanto você concorda ou discorda das afirmações abaixo: - Eu me sinto seguro(a) quando estou na escola.</t>
  </si>
  <si>
    <t>Q066</t>
  </si>
  <si>
    <t>Sobre sua escola, indique o quanto você concorda ou discorda das afirmações abaixo: - Eu me sinto à vontade para discordar dos(as) meus(minhas) professores(as).</t>
  </si>
  <si>
    <t>Q067</t>
  </si>
  <si>
    <t>Sobre sua escola, indique o quanto você concorda ou discorda das afirmações abaixo: - Eu consigo argumentar sobre conteúdos difíceis.</t>
  </si>
  <si>
    <t>Q068</t>
  </si>
  <si>
    <t>Sobre sua escola, indique o quanto você concorda ou discorda das afirmações abaixo: - Os resultados das avaliações representam o quanto eu aprendi.</t>
  </si>
  <si>
    <t>Q069</t>
  </si>
  <si>
    <t>Sobre sua escola, indique o quanto você concorda ou discorda das afirmações abaixo: -Meus (Minhas) professores(as) acreditam que eu sou capaz de aprender.</t>
  </si>
  <si>
    <t>Q070</t>
  </si>
  <si>
    <t>Sobre sua escola, indique o quanto você concorda ou discorda das afirmações abaixo: -Meus (Minhas) professores(as) me motivam a continuar meus estudos.</t>
  </si>
  <si>
    <t>Q071</t>
  </si>
  <si>
    <t xml:space="preserve">Quando terminar o Ensino Fundamental, você pretende: </t>
  </si>
  <si>
    <t>A = Somente continuar estudando.; B = Somente trabalhar.; C = Continuar estudando e trabalhar.; D = Ainda não sei.</t>
  </si>
  <si>
    <t>VARIÁVEIS - SAEB 9EF - 2023</t>
  </si>
  <si>
    <t>x</t>
  </si>
  <si>
    <t>SAEB_3EM</t>
  </si>
  <si>
    <t>Qual língua você fala com mais frequência em sua casa?</t>
  </si>
  <si>
    <t>Normalmente, quem mora na sua casa? - Mãe (mães ou madrasta).</t>
  </si>
  <si>
    <t>Normalmente, quem mora na sua casa? - Pai (pais ou padrasto).</t>
  </si>
  <si>
    <t>Com que frequência sua família paga alguém para auxiliar nos trabalhos domésticos (faxina ou limpeza)?</t>
  </si>
  <si>
    <t>Na região que você mora tem: - Rua pavimentada (asfalto ou calçamento).</t>
  </si>
  <si>
    <t>Na região que você mora tem: - Água tratada da rua.</t>
  </si>
  <si>
    <t>Na região que você mora tem: - Iluminação na rua.</t>
  </si>
  <si>
    <t>Na sua casa tem: - Tv a cabo (Ex.:Net©, Sky© etc.).</t>
  </si>
  <si>
    <t>Na sua casa tem: - Mesa para estudar (ou escrivaninha).</t>
  </si>
  <si>
    <t>Fora da escola em dias de aula, quanto tempo você usa para: - Lazer (TV, internet, jogar bola, música etc.).</t>
  </si>
  <si>
    <t>Fora da escola em dias de aula, quanto tempo você usa para: - Fazer trabalhos domésticos (lavar louça, limpar quintal, cuidar dos irmãos).</t>
  </si>
  <si>
    <t>Com que frequência você costuma: - Ler notícias (jornais, revistas, internet etc.).</t>
  </si>
  <si>
    <t>Com que frequência você costuma: - Ler livros que não sejam das matérias escolares.</t>
  </si>
  <si>
    <t>Com que frequência você costuma: - Ler histórias em quadrinhos (mangás, gibis etc.).</t>
  </si>
  <si>
    <t>Quando terminar o Ensino Fundamental você pretende:</t>
  </si>
  <si>
    <t>a = Português.; b = Espanhol.; c = Outra língua.</t>
  </si>
  <si>
    <t>a = Branca.; b = Preta.; c = Parda.; d = Amarela.; e = Indígena.; f = Não quero declarar.</t>
  </si>
  <si>
    <t>a = Não.; b = Sim.</t>
  </si>
  <si>
    <t>a = Não completou o 5º ano do Ensino Fundamental.; b = Ensino Fundamental, até o 5º ano.; c = Ensino Fundamental completo.; d = Ensino Médio completo.; e = Ensino Superior completo (faculdade ou graduação).; f = Não sei.</t>
  </si>
  <si>
    <t>a = Nunca ou quase nunca.; b = De vez em quando.; c = Sempre ou quase sempre.</t>
  </si>
  <si>
    <t>a = Nunca ou quase nunca.; b = De vez em quando (uma vez por semana, a cada quinze dias etc.); c = Sempre ou quase sempre (ex.: três ou mais dias por semana).</t>
  </si>
  <si>
    <t>a = Nenhum.; b = 1.; c = 2.; d = 3 ou mais.</t>
  </si>
  <si>
    <t>a = Menos de 30 minutos.; b = Entre 30 minutos e uma hora.; c = Mais de uma hora.</t>
  </si>
  <si>
    <t>a = À pé.; b = De ônibus urbano.; c = De transporte escolar.; d = De barco.; e = De bicicleta.; f = De carro.; g = Outros meios de transporte.</t>
  </si>
  <si>
    <t>a = 3 anos ou menos.; b = 4 ou 5 anos.; c = 6 ou 7 anos.; d = 8 anos ou mais.</t>
  </si>
  <si>
    <t>a = Somente em escola pública.; b = Somente em escola particular.; c = Em escola pública e em escola particular.</t>
  </si>
  <si>
    <t>a = Não.; b = Sim, uma vez.; c = Sim, duas vezes ou mais.</t>
  </si>
  <si>
    <t>a = Nunca.; b = Sim, uma vez.; c = Sim, duas vezes ou mais.</t>
  </si>
  <si>
    <t>a = Não uso meu tempo para isso.; b = Menos de 1 hora.; c = Entre 1 e 2 horas.; d = Mais de 2 horas.</t>
  </si>
  <si>
    <t>a = Somente continuar estudando.; b = Somente trabalhar.; c = Continuar estudando e trabalhar.; d = Ainda não sei.</t>
  </si>
  <si>
    <r>
      <t>Data de atualização:</t>
    </r>
    <r>
      <rPr>
        <b/>
        <sz val="11"/>
        <color rgb="FF0070C0"/>
        <rFont val="Arial"/>
        <family val="2"/>
      </rPr>
      <t xml:space="preserve"> 28/01/2025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</si>
</sst>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rgb="FF000000"/>
      <name val="Segoe UI"/>
      <family val="2"/>
    </font>
    <font>
      <sz val="11"/>
      <color rgb="FF000000"/>
      <name val="Calibri"/>
      <family val="2"/>
      <charset val="1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7" fillId="0" borderId="0"/>
    <xf numFmtId="0" fontId="10" fillId="0" borderId="0"/>
    <xf numFmtId="0" fontId="10" fillId="0" borderId="0"/>
    <xf numFmtId="0" fontId="10" fillId="0" borderId="0"/>
  </cellStyleXfs>
  <cellXfs count="47">
    <xf numFmtId="0" fontId="0" fillId="0" borderId="0" xfId="0"/>
    <xf numFmtId="0" fontId="0" fillId="2" borderId="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4" fillId="0" borderId="0" xfId="0" applyFont="1"/>
    <xf numFmtId="0" fontId="2" fillId="3" borderId="3" xfId="0" applyFont="1" applyFill="1" applyBorder="1" applyAlignment="1">
      <alignment horizontal="center"/>
    </xf>
    <xf numFmtId="0" fontId="2" fillId="4" borderId="4" xfId="0" applyFont="1" applyFill="1" applyBorder="1"/>
    <xf numFmtId="0" fontId="2" fillId="3" borderId="5" xfId="0" applyFont="1" applyFill="1" applyBorder="1"/>
    <xf numFmtId="0" fontId="2" fillId="3" borderId="4" xfId="0" applyFont="1" applyFill="1" applyBorder="1"/>
    <xf numFmtId="0" fontId="2" fillId="5" borderId="6" xfId="0" applyFont="1" applyFill="1" applyBorder="1"/>
    <xf numFmtId="0" fontId="0" fillId="6" borderId="6" xfId="0" applyFill="1" applyBorder="1"/>
    <xf numFmtId="0" fontId="0" fillId="0" borderId="6" xfId="0" applyBorder="1"/>
    <xf numFmtId="0" fontId="1" fillId="0" borderId="7" xfId="0" applyFont="1" applyBorder="1"/>
    <xf numFmtId="0" fontId="0" fillId="0" borderId="7" xfId="0" applyBorder="1"/>
    <xf numFmtId="0" fontId="2" fillId="5" borderId="7" xfId="0" applyFont="1" applyFill="1" applyBorder="1"/>
    <xf numFmtId="0" fontId="0" fillId="6" borderId="7" xfId="0" applyFill="1" applyBorder="1"/>
    <xf numFmtId="0" fontId="0" fillId="2" borderId="8" xfId="0" applyFill="1" applyBorder="1"/>
    <xf numFmtId="0" fontId="8" fillId="0" borderId="0" xfId="0" applyFont="1"/>
    <xf numFmtId="0" fontId="1" fillId="0" borderId="0" xfId="0" applyFont="1"/>
    <xf numFmtId="0" fontId="5" fillId="0" borderId="0" xfId="0" applyFont="1"/>
    <xf numFmtId="0" fontId="10" fillId="6" borderId="6" xfId="3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/>
    </xf>
    <xf numFmtId="0" fontId="11" fillId="0" borderId="0" xfId="4" applyFont="1"/>
    <xf numFmtId="0" fontId="10" fillId="0" borderId="0" xfId="4"/>
    <xf numFmtId="0" fontId="10" fillId="7" borderId="0" xfId="4" applyFill="1"/>
    <xf numFmtId="0" fontId="10" fillId="2" borderId="9" xfId="4" applyFill="1" applyBorder="1"/>
    <xf numFmtId="0" fontId="10" fillId="2" borderId="10" xfId="4" applyFill="1" applyBorder="1"/>
    <xf numFmtId="0" fontId="10" fillId="2" borderId="11" xfId="4" applyFill="1" applyBorder="1"/>
    <xf numFmtId="0" fontId="10" fillId="2" borderId="12" xfId="4" applyFill="1" applyBorder="1"/>
    <xf numFmtId="0" fontId="10" fillId="2" borderId="0" xfId="4" applyFill="1"/>
    <xf numFmtId="0" fontId="10" fillId="2" borderId="13" xfId="4" applyFill="1" applyBorder="1"/>
    <xf numFmtId="0" fontId="13" fillId="4" borderId="0" xfId="4" applyFont="1" applyFill="1"/>
    <xf numFmtId="0" fontId="10" fillId="4" borderId="0" xfId="4" applyFill="1"/>
    <xf numFmtId="0" fontId="10" fillId="2" borderId="17" xfId="4" applyFill="1" applyBorder="1" applyAlignment="1">
      <alignment horizontal="right"/>
    </xf>
    <xf numFmtId="0" fontId="10" fillId="4" borderId="17" xfId="4" applyFill="1" applyBorder="1"/>
    <xf numFmtId="0" fontId="10" fillId="2" borderId="14" xfId="4" applyFill="1" applyBorder="1"/>
    <xf numFmtId="0" fontId="10" fillId="2" borderId="15" xfId="4" applyFill="1" applyBorder="1"/>
    <xf numFmtId="0" fontId="10" fillId="2" borderId="16" xfId="4" applyFill="1" applyBorder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6" borderId="6" xfId="3" applyFont="1" applyFill="1" applyBorder="1" applyAlignment="1">
      <alignment horizontal="center" vertical="center"/>
    </xf>
    <xf numFmtId="0" fontId="14" fillId="0" borderId="0" xfId="4" applyFont="1"/>
    <xf numFmtId="0" fontId="0" fillId="0" borderId="7" xfId="0" applyBorder="1" applyAlignment="1">
      <alignment vertical="center" wrapText="1"/>
    </xf>
  </cellXfs>
  <cellStyles count="5">
    <cellStyle name="Normal" xfId="0" builtinId="0"/>
    <cellStyle name="Normal 2" xfId="1" xr:uid="{37B6AA4F-484A-4485-B524-50107551981D}"/>
    <cellStyle name="Normal 4 9" xfId="3" xr:uid="{3E027519-D96E-463B-9C91-15C1CC3CC37C}"/>
    <cellStyle name="Normal 5 3" xfId="2" xr:uid="{2135E10D-FA64-4A14-90C9-49014E731559}"/>
    <cellStyle name="Normal 6" xfId="4" xr:uid="{B855B4A3-E671-4675-BE5B-C7B695BEA8DC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CheckBox" checked="Checked" fmlaLink="$Z$5" lockText="1" noThreeD="1"/>
</file>

<file path=xl/ctrlProps/ctrlProp10.xml><?xml version="1.0" encoding="utf-8"?>
<formControlPr xmlns="http://schemas.microsoft.com/office/spreadsheetml/2009/9/main" objectType="CheckBox" fmlaLink="$Z$14" lockText="1" noThreeD="1"/>
</file>

<file path=xl/ctrlProps/ctrlProp11.xml><?xml version="1.0" encoding="utf-8"?>
<formControlPr xmlns="http://schemas.microsoft.com/office/spreadsheetml/2009/9/main" objectType="CheckBox" fmlaLink="$Z$15" lockText="1" noThreeD="1"/>
</file>

<file path=xl/ctrlProps/ctrlProp12.xml><?xml version="1.0" encoding="utf-8"?>
<formControlPr xmlns="http://schemas.microsoft.com/office/spreadsheetml/2009/9/main" objectType="CheckBox" fmlaLink="$Z$16" lockText="1" noThreeD="1"/>
</file>

<file path=xl/ctrlProps/ctrlProp13.xml><?xml version="1.0" encoding="utf-8"?>
<formControlPr xmlns="http://schemas.microsoft.com/office/spreadsheetml/2009/9/main" objectType="CheckBox" fmlaLink="$Z$17" lockText="1" noThreeD="1"/>
</file>

<file path=xl/ctrlProps/ctrlProp14.xml><?xml version="1.0" encoding="utf-8"?>
<formControlPr xmlns="http://schemas.microsoft.com/office/spreadsheetml/2009/9/main" objectType="CheckBox" fmlaLink="$Z$18" lockText="1" noThreeD="1"/>
</file>

<file path=xl/ctrlProps/ctrlProp15.xml><?xml version="1.0" encoding="utf-8"?>
<formControlPr xmlns="http://schemas.microsoft.com/office/spreadsheetml/2009/9/main" objectType="CheckBox" fmlaLink="$Z$19" lockText="1" noThreeD="1"/>
</file>

<file path=xl/ctrlProps/ctrlProp16.xml><?xml version="1.0" encoding="utf-8"?>
<formControlPr xmlns="http://schemas.microsoft.com/office/spreadsheetml/2009/9/main" objectType="CheckBox" fmlaLink="$Z$20" lockText="1" noThreeD="1"/>
</file>

<file path=xl/ctrlProps/ctrlProp17.xml><?xml version="1.0" encoding="utf-8"?>
<formControlPr xmlns="http://schemas.microsoft.com/office/spreadsheetml/2009/9/main" objectType="CheckBox" fmlaLink="$Z$21" lockText="1" noThreeD="1"/>
</file>

<file path=xl/ctrlProps/ctrlProp18.xml><?xml version="1.0" encoding="utf-8"?>
<formControlPr xmlns="http://schemas.microsoft.com/office/spreadsheetml/2009/9/main" objectType="CheckBox" fmlaLink="$Z$22" lockText="1" noThreeD="1"/>
</file>

<file path=xl/ctrlProps/ctrlProp19.xml><?xml version="1.0" encoding="utf-8"?>
<formControlPr xmlns="http://schemas.microsoft.com/office/spreadsheetml/2009/9/main" objectType="CheckBox" fmlaLink="$Z$23" lockText="1" noThreeD="1"/>
</file>

<file path=xl/ctrlProps/ctrlProp2.xml><?xml version="1.0" encoding="utf-8"?>
<formControlPr xmlns="http://schemas.microsoft.com/office/spreadsheetml/2009/9/main" objectType="CheckBox" checked="Checked" fmlaLink="$Z$6" lockText="1" noThreeD="1"/>
</file>

<file path=xl/ctrlProps/ctrlProp20.xml><?xml version="1.0" encoding="utf-8"?>
<formControlPr xmlns="http://schemas.microsoft.com/office/spreadsheetml/2009/9/main" objectType="CheckBox" fmlaLink="$Z$24" lockText="1" noThreeD="1"/>
</file>

<file path=xl/ctrlProps/ctrlProp21.xml><?xml version="1.0" encoding="utf-8"?>
<formControlPr xmlns="http://schemas.microsoft.com/office/spreadsheetml/2009/9/main" objectType="CheckBox" fmlaLink="$Z$25" lockText="1" noThreeD="1"/>
</file>

<file path=xl/ctrlProps/ctrlProp22.xml><?xml version="1.0" encoding="utf-8"?>
<formControlPr xmlns="http://schemas.microsoft.com/office/spreadsheetml/2009/9/main" objectType="CheckBox" fmlaLink="$Z$26" lockText="1" noThreeD="1"/>
</file>

<file path=xl/ctrlProps/ctrlProp23.xml><?xml version="1.0" encoding="utf-8"?>
<formControlPr xmlns="http://schemas.microsoft.com/office/spreadsheetml/2009/9/main" objectType="CheckBox" fmlaLink="$Z$27" lockText="1" noThreeD="1"/>
</file>

<file path=xl/ctrlProps/ctrlProp24.xml><?xml version="1.0" encoding="utf-8"?>
<formControlPr xmlns="http://schemas.microsoft.com/office/spreadsheetml/2009/9/main" objectType="CheckBox" fmlaLink="$Z$28" lockText="1" noThreeD="1"/>
</file>

<file path=xl/ctrlProps/ctrlProp25.xml><?xml version="1.0" encoding="utf-8"?>
<formControlPr xmlns="http://schemas.microsoft.com/office/spreadsheetml/2009/9/main" objectType="CheckBox" fmlaLink="$Z$29" lockText="1" noThreeD="1"/>
</file>

<file path=xl/ctrlProps/ctrlProp26.xml><?xml version="1.0" encoding="utf-8"?>
<formControlPr xmlns="http://schemas.microsoft.com/office/spreadsheetml/2009/9/main" objectType="CheckBox" fmlaLink="$Z$30" lockText="1" noThreeD="1"/>
</file>

<file path=xl/ctrlProps/ctrlProp27.xml><?xml version="1.0" encoding="utf-8"?>
<formControlPr xmlns="http://schemas.microsoft.com/office/spreadsheetml/2009/9/main" objectType="CheckBox" fmlaLink="$Z$31" lockText="1" noThreeD="1"/>
</file>

<file path=xl/ctrlProps/ctrlProp3.xml><?xml version="1.0" encoding="utf-8"?>
<formControlPr xmlns="http://schemas.microsoft.com/office/spreadsheetml/2009/9/main" objectType="CheckBox" checked="Checked" fmlaLink="$Z$7" lockText="1" noThreeD="1"/>
</file>

<file path=xl/ctrlProps/ctrlProp4.xml><?xml version="1.0" encoding="utf-8"?>
<formControlPr xmlns="http://schemas.microsoft.com/office/spreadsheetml/2009/9/main" objectType="CheckBox" fmlaLink="$Z$8" lockText="1" noThreeD="1"/>
</file>

<file path=xl/ctrlProps/ctrlProp5.xml><?xml version="1.0" encoding="utf-8"?>
<formControlPr xmlns="http://schemas.microsoft.com/office/spreadsheetml/2009/9/main" objectType="CheckBox" fmlaLink="$Z$9" lockText="1" noThreeD="1"/>
</file>

<file path=xl/ctrlProps/ctrlProp6.xml><?xml version="1.0" encoding="utf-8"?>
<formControlPr xmlns="http://schemas.microsoft.com/office/spreadsheetml/2009/9/main" objectType="CheckBox" fmlaLink="$Z$10" lockText="1" noThreeD="1"/>
</file>

<file path=xl/ctrlProps/ctrlProp7.xml><?xml version="1.0" encoding="utf-8"?>
<formControlPr xmlns="http://schemas.microsoft.com/office/spreadsheetml/2009/9/main" objectType="CheckBox" fmlaLink="$Z$11" lockText="1" noThreeD="1"/>
</file>

<file path=xl/ctrlProps/ctrlProp8.xml><?xml version="1.0" encoding="utf-8"?>
<formControlPr xmlns="http://schemas.microsoft.com/office/spreadsheetml/2009/9/main" objectType="CheckBox" fmlaLink="$Z$12" lockText="1" noThreeD="1"/>
</file>

<file path=xl/ctrlProps/ctrlProp9.xml><?xml version="1.0" encoding="utf-8"?>
<formControlPr xmlns="http://schemas.microsoft.com/office/spreadsheetml/2009/9/main" objectType="CheckBox" fmlaLink="$Z$13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gov.br/inep/pt-br/areas-de-atuacao/gestao-do-conhecimento-e-estudos-educacionais/cibec/servico-de-acesso-a-dados-protegidos-sedap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114675" y="193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twoCellAnchor editAs="oneCell">
    <xdr:from>
      <xdr:col>2</xdr:col>
      <xdr:colOff>0</xdr:colOff>
      <xdr:row>38</xdr:row>
      <xdr:rowOff>0</xdr:rowOff>
    </xdr:from>
    <xdr:to>
      <xdr:col>7</xdr:col>
      <xdr:colOff>210926</xdr:colOff>
      <xdr:row>41</xdr:row>
      <xdr:rowOff>69300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/>
        </a:blip>
        <a:srcRect l="25400" t="39981" r="27504" b="43556"/>
        <a:stretch/>
      </xdr:blipFill>
      <xdr:spPr>
        <a:xfrm>
          <a:off x="1219200" y="7677150"/>
          <a:ext cx="3258926" cy="640800"/>
        </a:xfrm>
        <a:prstGeom prst="rect">
          <a:avLst/>
        </a:prstGeom>
      </xdr:spPr>
    </xdr:pic>
    <xdr:clientData/>
  </xdr:twoCellAnchor>
  <xdr:twoCellAnchor>
    <xdr:from>
      <xdr:col>0</xdr:col>
      <xdr:colOff>352425</xdr:colOff>
      <xdr:row>0</xdr:row>
      <xdr:rowOff>133350</xdr:rowOff>
    </xdr:from>
    <xdr:to>
      <xdr:col>17</xdr:col>
      <xdr:colOff>104775</xdr:colOff>
      <xdr:row>33</xdr:row>
      <xdr:rowOff>104776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352425" y="133350"/>
          <a:ext cx="10187517" cy="6977593"/>
          <a:chOff x="352425" y="133350"/>
          <a:chExt cx="10115550" cy="6696076"/>
        </a:xfrm>
      </xdr:grpSpPr>
      <xdr:sp macro="" textlink="">
        <xdr:nvSpPr>
          <xdr:cNvPr id="7" name="CaixaDeText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352425" y="133350"/>
            <a:ext cx="10115550" cy="669607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pt-BR" sz="1200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2200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Serviço de Acesso a Dados Protegidos (Sedap)</a:t>
            </a:r>
          </a:p>
          <a:p>
            <a:pPr indent="-457200" algn="just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Sedap é regido pela Portaria nº 637, de 17 de julho de 2019, e atende a solicitações de acesso de pesquisadores às bases de dados protegidos produzidas pelo Inep, desde que tenham fins institucionais e científicos.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objetivo do Sedap é viabilizar a realização de estudos, garantindo o desenvolvimento de pesquisas de interesse público e a manutenção do sigilo e da identidade dos indivíduos e instituições, conforme a legislação vigente.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acesso aos dados, os projetos de pesquisa passam por uma análise técnica, na qual é avaliada a pertinência do pedido. Se autorizado, os pesquisadores devem realizar suas pesquisas na Sala de Acesso a Dados Protegidos, na sede do Inep, onde têm acesso a microcomputadores com pacotes estatísticos amplamente utilizados. As saídas de resultados da pesquisa também passam por análise técnica e, uma vez aprovadas, são enviadas ao pesquisador titular por meio seguro.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Cabe destacar que o acesso aos dados protegidos do Inep se dá exclusivamente na Sala Segura do Sedap.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É necessário ressaltar que a eventual aprovação da pesquisa não significa concordância do Inep com a relevância ou o mérito substantivo, metodológico, teórico ou político da pesquisa, mas tão somente uma avaliação de que a pesquisa, como descrita na solicitação, não faz uso ilegal ou antiético do arquivo de dados solicitado e não coloca em risco a confidencialidade dos dados individualizados.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 aprovação da proposta, portanto, não garante explícita ou implicitamente que todos os resultados gerados pela análise serão liberados.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Qualquer resultado que apresente risco de revelação das informações individualizadas será vetado.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auxiliar a especificação das variáveis que realmente serão usadas, utilize estas planilhas para solicitação; favor preencher e nos enviar de volta.</a:t>
            </a:r>
          </a:p>
          <a:p>
            <a:pPr indent="-457200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Fale conosco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sedap@inep.gov.br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(+55 61) 2022-3950, 2022-3960, 2022-3963</a:t>
            </a:r>
          </a:p>
          <a:p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Serviço de Acesso a Dados Protegidos - SEDAP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Divisão de Acesso a Dados - DAD</a:t>
            </a:r>
          </a:p>
          <a:p>
            <a:r>
              <a:rPr lang="pt-BR" sz="1200" b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Instituto Nacional de Estudos e Pesquisas Educacionais Anísio Teixeira - INEP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SIG Quadra 04 Lote 327 – Ed. Villa Lobos, Térreo, Ala A – 70.610-908 - Brasília, DF</a:t>
            </a:r>
          </a:p>
          <a:p>
            <a:endPara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8" name="Imagem 7" descr="Tela de celular com texto preto sobre fundo branco&#10;&#10;Descrição gerada automaticamente com confiança média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753475" y="5181600"/>
            <a:ext cx="1440000" cy="1440000"/>
          </a:xfrm>
          <a:prstGeom prst="rect">
            <a:avLst/>
          </a:prstGeom>
          <a:ln>
            <a:solidFill>
              <a:schemeClr val="accent1"/>
            </a:solidFill>
          </a:ln>
        </xdr:spPr>
      </xdr:pic>
      <xdr:pic>
        <xdr:nvPicPr>
          <xdr:cNvPr id="9" name="Imagem 8" descr="Uma imagem contendo Logotipo&#10;&#10;Descrição gerada automaticamente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857875" y="232619"/>
            <a:ext cx="1440000" cy="640473"/>
          </a:xfrm>
          <a:prstGeom prst="rect">
            <a:avLst/>
          </a:prstGeom>
        </xdr:spPr>
      </xdr:pic>
      <xdr:pic>
        <xdr:nvPicPr>
          <xdr:cNvPr id="15" name="Imagem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 t="-4344" b="52748"/>
          <a:stretch>
            <a:fillRect/>
          </a:stretch>
        </xdr:blipFill>
        <xdr:spPr>
          <a:xfrm>
            <a:off x="7477125" y="190500"/>
            <a:ext cx="2880000" cy="701642"/>
          </a:xfrm>
          <a:prstGeom prst="rect">
            <a:avLst/>
          </a:prstGeom>
          <a:ln>
            <a:noFill/>
          </a:ln>
        </xdr:spPr>
      </xdr:pic>
    </xdr:grpSp>
    <xdr:clientData/>
  </xdr:two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3A198BE-A275-4B37-B210-362E0C2E73A2}"/>
            </a:ext>
          </a:extLst>
        </xdr:cNvPr>
        <xdr:cNvSpPr txBox="1"/>
      </xdr:nvSpPr>
      <xdr:spPr>
        <a:xfrm>
          <a:off x="13639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E1164C3-0CA6-4B77-9002-5751759CAD65}"/>
            </a:ext>
          </a:extLst>
        </xdr:cNvPr>
        <xdr:cNvSpPr txBox="1"/>
      </xdr:nvSpPr>
      <xdr:spPr>
        <a:xfrm>
          <a:off x="13639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9C9AF888-8708-4093-B32E-90F3DE29902D}"/>
            </a:ext>
          </a:extLst>
        </xdr:cNvPr>
        <xdr:cNvSpPr txBox="1"/>
      </xdr:nvSpPr>
      <xdr:spPr>
        <a:xfrm>
          <a:off x="16687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33D8B74-2CCD-4D6D-967C-EE519CC2EA01}"/>
            </a:ext>
          </a:extLst>
        </xdr:cNvPr>
        <xdr:cNvSpPr txBox="1"/>
      </xdr:nvSpPr>
      <xdr:spPr>
        <a:xfrm>
          <a:off x="13639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81FA9CAB-819A-46DB-98E6-B5FEE969F8B9}"/>
            </a:ext>
          </a:extLst>
        </xdr:cNvPr>
        <xdr:cNvSpPr txBox="1"/>
      </xdr:nvSpPr>
      <xdr:spPr>
        <a:xfrm>
          <a:off x="16687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</xdr:row>
          <xdr:rowOff>190500</xdr:rowOff>
        </xdr:from>
        <xdr:to>
          <xdr:col>1</xdr:col>
          <xdr:colOff>438150</xdr:colOff>
          <xdr:row>5</xdr:row>
          <xdr:rowOff>28575</xdr:rowOff>
        </xdr:to>
        <xdr:sp macro="" textlink="">
          <xdr:nvSpPr>
            <xdr:cNvPr id="20481" name="VAR 1" descr="SIM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9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4</xdr:row>
          <xdr:rowOff>190500</xdr:rowOff>
        </xdr:from>
        <xdr:to>
          <xdr:col>1</xdr:col>
          <xdr:colOff>438150</xdr:colOff>
          <xdr:row>6</xdr:row>
          <xdr:rowOff>28575</xdr:rowOff>
        </xdr:to>
        <xdr:sp macro="" textlink="">
          <xdr:nvSpPr>
            <xdr:cNvPr id="20482" name="VAR 2" descr="SIM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6</xdr:row>
          <xdr:rowOff>0</xdr:rowOff>
        </xdr:from>
        <xdr:to>
          <xdr:col>1</xdr:col>
          <xdr:colOff>438150</xdr:colOff>
          <xdr:row>7</xdr:row>
          <xdr:rowOff>28575</xdr:rowOff>
        </xdr:to>
        <xdr:sp macro="" textlink="">
          <xdr:nvSpPr>
            <xdr:cNvPr id="20483" name="VAR 3" descr="SIM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9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7</xdr:row>
          <xdr:rowOff>0</xdr:rowOff>
        </xdr:from>
        <xdr:to>
          <xdr:col>1</xdr:col>
          <xdr:colOff>438150</xdr:colOff>
          <xdr:row>8</xdr:row>
          <xdr:rowOff>28575</xdr:rowOff>
        </xdr:to>
        <xdr:sp macro="" textlink="">
          <xdr:nvSpPr>
            <xdr:cNvPr id="20484" name="VAR 4" descr="SIM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9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8</xdr:row>
          <xdr:rowOff>0</xdr:rowOff>
        </xdr:from>
        <xdr:to>
          <xdr:col>1</xdr:col>
          <xdr:colOff>438150</xdr:colOff>
          <xdr:row>9</xdr:row>
          <xdr:rowOff>28575</xdr:rowOff>
        </xdr:to>
        <xdr:sp macro="" textlink="">
          <xdr:nvSpPr>
            <xdr:cNvPr id="20485" name="VAR 5" descr="SIM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9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9</xdr:row>
          <xdr:rowOff>0</xdr:rowOff>
        </xdr:from>
        <xdr:to>
          <xdr:col>1</xdr:col>
          <xdr:colOff>438150</xdr:colOff>
          <xdr:row>10</xdr:row>
          <xdr:rowOff>28575</xdr:rowOff>
        </xdr:to>
        <xdr:sp macro="" textlink="">
          <xdr:nvSpPr>
            <xdr:cNvPr id="20486" name="VAR 6" descr="SIM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9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10</xdr:row>
          <xdr:rowOff>0</xdr:rowOff>
        </xdr:from>
        <xdr:to>
          <xdr:col>1</xdr:col>
          <xdr:colOff>438150</xdr:colOff>
          <xdr:row>11</xdr:row>
          <xdr:rowOff>28575</xdr:rowOff>
        </xdr:to>
        <xdr:sp macro="" textlink="">
          <xdr:nvSpPr>
            <xdr:cNvPr id="20487" name="VAR 7" descr="SIM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09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11</xdr:row>
          <xdr:rowOff>0</xdr:rowOff>
        </xdr:from>
        <xdr:to>
          <xdr:col>1</xdr:col>
          <xdr:colOff>438150</xdr:colOff>
          <xdr:row>12</xdr:row>
          <xdr:rowOff>28575</xdr:rowOff>
        </xdr:to>
        <xdr:sp macro="" textlink="">
          <xdr:nvSpPr>
            <xdr:cNvPr id="20488" name="VAR 8" descr="SIM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09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12</xdr:row>
          <xdr:rowOff>0</xdr:rowOff>
        </xdr:from>
        <xdr:to>
          <xdr:col>1</xdr:col>
          <xdr:colOff>438150</xdr:colOff>
          <xdr:row>13</xdr:row>
          <xdr:rowOff>28575</xdr:rowOff>
        </xdr:to>
        <xdr:sp macro="" textlink="">
          <xdr:nvSpPr>
            <xdr:cNvPr id="20489" name="VAR 9" descr="SIM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09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13</xdr:row>
          <xdr:rowOff>0</xdr:rowOff>
        </xdr:from>
        <xdr:to>
          <xdr:col>1</xdr:col>
          <xdr:colOff>438150</xdr:colOff>
          <xdr:row>14</xdr:row>
          <xdr:rowOff>28575</xdr:rowOff>
        </xdr:to>
        <xdr:sp macro="" textlink="">
          <xdr:nvSpPr>
            <xdr:cNvPr id="20490" name="VAR 10" descr="SIM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09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14</xdr:row>
          <xdr:rowOff>0</xdr:rowOff>
        </xdr:from>
        <xdr:to>
          <xdr:col>1</xdr:col>
          <xdr:colOff>438150</xdr:colOff>
          <xdr:row>15</xdr:row>
          <xdr:rowOff>28575</xdr:rowOff>
        </xdr:to>
        <xdr:sp macro="" textlink="">
          <xdr:nvSpPr>
            <xdr:cNvPr id="20491" name="VAR 11" descr="SIM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09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15</xdr:row>
          <xdr:rowOff>0</xdr:rowOff>
        </xdr:from>
        <xdr:to>
          <xdr:col>1</xdr:col>
          <xdr:colOff>438150</xdr:colOff>
          <xdr:row>16</xdr:row>
          <xdr:rowOff>28575</xdr:rowOff>
        </xdr:to>
        <xdr:sp macro="" textlink="">
          <xdr:nvSpPr>
            <xdr:cNvPr id="20492" name="VAR 12" descr="SIM" hidden="1">
              <a:extLst>
                <a:ext uri="{63B3BB69-23CF-44E3-9099-C40C66FF867C}">
                  <a14:compatExt spid="_x0000_s20492"/>
                </a:ext>
                <a:ext uri="{FF2B5EF4-FFF2-40B4-BE49-F238E27FC236}">
                  <a16:creationId xmlns:a16="http://schemas.microsoft.com/office/drawing/2014/main" id="{00000000-0008-0000-0900-00000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16</xdr:row>
          <xdr:rowOff>0</xdr:rowOff>
        </xdr:from>
        <xdr:to>
          <xdr:col>1</xdr:col>
          <xdr:colOff>438150</xdr:colOff>
          <xdr:row>17</xdr:row>
          <xdr:rowOff>28575</xdr:rowOff>
        </xdr:to>
        <xdr:sp macro="" textlink="">
          <xdr:nvSpPr>
            <xdr:cNvPr id="20493" name="VAR 13" descr="SIM" hidden="1">
              <a:extLst>
                <a:ext uri="{63B3BB69-23CF-44E3-9099-C40C66FF867C}">
                  <a14:compatExt spid="_x0000_s20493"/>
                </a:ext>
                <a:ext uri="{FF2B5EF4-FFF2-40B4-BE49-F238E27FC236}">
                  <a16:creationId xmlns:a16="http://schemas.microsoft.com/office/drawing/2014/main" id="{00000000-0008-0000-0900-00000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17</xdr:row>
          <xdr:rowOff>0</xdr:rowOff>
        </xdr:from>
        <xdr:to>
          <xdr:col>1</xdr:col>
          <xdr:colOff>438150</xdr:colOff>
          <xdr:row>18</xdr:row>
          <xdr:rowOff>28575</xdr:rowOff>
        </xdr:to>
        <xdr:sp macro="" textlink="">
          <xdr:nvSpPr>
            <xdr:cNvPr id="20494" name="VAR 14" descr="SIM" hidden="1">
              <a:extLst>
                <a:ext uri="{63B3BB69-23CF-44E3-9099-C40C66FF867C}">
                  <a14:compatExt spid="_x0000_s20494"/>
                </a:ext>
                <a:ext uri="{FF2B5EF4-FFF2-40B4-BE49-F238E27FC236}">
                  <a16:creationId xmlns:a16="http://schemas.microsoft.com/office/drawing/2014/main" id="{00000000-0008-0000-0900-00000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18</xdr:row>
          <xdr:rowOff>0</xdr:rowOff>
        </xdr:from>
        <xdr:to>
          <xdr:col>1</xdr:col>
          <xdr:colOff>438150</xdr:colOff>
          <xdr:row>19</xdr:row>
          <xdr:rowOff>28575</xdr:rowOff>
        </xdr:to>
        <xdr:sp macro="" textlink="">
          <xdr:nvSpPr>
            <xdr:cNvPr id="20495" name="VAR 15" descr="SIM" hidden="1">
              <a:extLst>
                <a:ext uri="{63B3BB69-23CF-44E3-9099-C40C66FF867C}">
                  <a14:compatExt spid="_x0000_s20495"/>
                </a:ext>
                <a:ext uri="{FF2B5EF4-FFF2-40B4-BE49-F238E27FC236}">
                  <a16:creationId xmlns:a16="http://schemas.microsoft.com/office/drawing/2014/main" id="{00000000-0008-0000-0900-00000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19</xdr:row>
          <xdr:rowOff>0</xdr:rowOff>
        </xdr:from>
        <xdr:to>
          <xdr:col>1</xdr:col>
          <xdr:colOff>438150</xdr:colOff>
          <xdr:row>20</xdr:row>
          <xdr:rowOff>28575</xdr:rowOff>
        </xdr:to>
        <xdr:sp macro="" textlink="">
          <xdr:nvSpPr>
            <xdr:cNvPr id="20496" name="VAR 16" descr="SIM" hidden="1">
              <a:extLst>
                <a:ext uri="{63B3BB69-23CF-44E3-9099-C40C66FF867C}">
                  <a14:compatExt spid="_x0000_s20496"/>
                </a:ext>
                <a:ext uri="{FF2B5EF4-FFF2-40B4-BE49-F238E27FC236}">
                  <a16:creationId xmlns:a16="http://schemas.microsoft.com/office/drawing/2014/main" id="{00000000-0008-0000-0900-00001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20</xdr:row>
          <xdr:rowOff>0</xdr:rowOff>
        </xdr:from>
        <xdr:to>
          <xdr:col>1</xdr:col>
          <xdr:colOff>438150</xdr:colOff>
          <xdr:row>21</xdr:row>
          <xdr:rowOff>28575</xdr:rowOff>
        </xdr:to>
        <xdr:sp macro="" textlink="">
          <xdr:nvSpPr>
            <xdr:cNvPr id="20497" name="VAR 17" descr="SIM" hidden="1">
              <a:extLst>
                <a:ext uri="{63B3BB69-23CF-44E3-9099-C40C66FF867C}">
                  <a14:compatExt spid="_x0000_s20497"/>
                </a:ext>
                <a:ext uri="{FF2B5EF4-FFF2-40B4-BE49-F238E27FC236}">
                  <a16:creationId xmlns:a16="http://schemas.microsoft.com/office/drawing/2014/main" id="{00000000-0008-0000-0900-00001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21</xdr:row>
          <xdr:rowOff>0</xdr:rowOff>
        </xdr:from>
        <xdr:to>
          <xdr:col>1</xdr:col>
          <xdr:colOff>438150</xdr:colOff>
          <xdr:row>22</xdr:row>
          <xdr:rowOff>28575</xdr:rowOff>
        </xdr:to>
        <xdr:sp macro="" textlink="">
          <xdr:nvSpPr>
            <xdr:cNvPr id="20498" name="VAR 18" descr="SIM" hidden="1">
              <a:extLst>
                <a:ext uri="{63B3BB69-23CF-44E3-9099-C40C66FF867C}">
                  <a14:compatExt spid="_x0000_s20498"/>
                </a:ext>
                <a:ext uri="{FF2B5EF4-FFF2-40B4-BE49-F238E27FC236}">
                  <a16:creationId xmlns:a16="http://schemas.microsoft.com/office/drawing/2014/main" id="{00000000-0008-0000-0900-00001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22</xdr:row>
          <xdr:rowOff>0</xdr:rowOff>
        </xdr:from>
        <xdr:to>
          <xdr:col>1</xdr:col>
          <xdr:colOff>438150</xdr:colOff>
          <xdr:row>23</xdr:row>
          <xdr:rowOff>28575</xdr:rowOff>
        </xdr:to>
        <xdr:sp macro="" textlink="">
          <xdr:nvSpPr>
            <xdr:cNvPr id="20499" name="VAR 19" descr="SIM" hidden="1">
              <a:extLst>
                <a:ext uri="{63B3BB69-23CF-44E3-9099-C40C66FF867C}">
                  <a14:compatExt spid="_x0000_s20499"/>
                </a:ext>
                <a:ext uri="{FF2B5EF4-FFF2-40B4-BE49-F238E27FC236}">
                  <a16:creationId xmlns:a16="http://schemas.microsoft.com/office/drawing/2014/main" id="{00000000-0008-0000-0900-00001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23</xdr:row>
          <xdr:rowOff>0</xdr:rowOff>
        </xdr:from>
        <xdr:to>
          <xdr:col>1</xdr:col>
          <xdr:colOff>438150</xdr:colOff>
          <xdr:row>24</xdr:row>
          <xdr:rowOff>28575</xdr:rowOff>
        </xdr:to>
        <xdr:sp macro="" textlink="">
          <xdr:nvSpPr>
            <xdr:cNvPr id="20500" name="VAR 20" descr="SIM" hidden="1">
              <a:extLst>
                <a:ext uri="{63B3BB69-23CF-44E3-9099-C40C66FF867C}">
                  <a14:compatExt spid="_x0000_s20500"/>
                </a:ext>
                <a:ext uri="{FF2B5EF4-FFF2-40B4-BE49-F238E27FC236}">
                  <a16:creationId xmlns:a16="http://schemas.microsoft.com/office/drawing/2014/main" id="{00000000-0008-0000-0900-00001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24</xdr:row>
          <xdr:rowOff>0</xdr:rowOff>
        </xdr:from>
        <xdr:to>
          <xdr:col>1</xdr:col>
          <xdr:colOff>438150</xdr:colOff>
          <xdr:row>25</xdr:row>
          <xdr:rowOff>28575</xdr:rowOff>
        </xdr:to>
        <xdr:sp macro="" textlink="">
          <xdr:nvSpPr>
            <xdr:cNvPr id="20501" name="VAR 21" descr="SIM" hidden="1">
              <a:extLst>
                <a:ext uri="{63B3BB69-23CF-44E3-9099-C40C66FF867C}">
                  <a14:compatExt spid="_x0000_s20501"/>
                </a:ext>
                <a:ext uri="{FF2B5EF4-FFF2-40B4-BE49-F238E27FC236}">
                  <a16:creationId xmlns:a16="http://schemas.microsoft.com/office/drawing/2014/main" id="{00000000-0008-0000-0900-00001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25</xdr:row>
          <xdr:rowOff>0</xdr:rowOff>
        </xdr:from>
        <xdr:to>
          <xdr:col>1</xdr:col>
          <xdr:colOff>438150</xdr:colOff>
          <xdr:row>26</xdr:row>
          <xdr:rowOff>28575</xdr:rowOff>
        </xdr:to>
        <xdr:sp macro="" textlink="">
          <xdr:nvSpPr>
            <xdr:cNvPr id="20502" name="VAR 22" descr="SIM" hidden="1">
              <a:extLst>
                <a:ext uri="{63B3BB69-23CF-44E3-9099-C40C66FF867C}">
                  <a14:compatExt spid="_x0000_s20502"/>
                </a:ext>
                <a:ext uri="{FF2B5EF4-FFF2-40B4-BE49-F238E27FC236}">
                  <a16:creationId xmlns:a16="http://schemas.microsoft.com/office/drawing/2014/main" id="{00000000-0008-0000-0900-00001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26</xdr:row>
          <xdr:rowOff>0</xdr:rowOff>
        </xdr:from>
        <xdr:to>
          <xdr:col>1</xdr:col>
          <xdr:colOff>438150</xdr:colOff>
          <xdr:row>27</xdr:row>
          <xdr:rowOff>28575</xdr:rowOff>
        </xdr:to>
        <xdr:sp macro="" textlink="">
          <xdr:nvSpPr>
            <xdr:cNvPr id="20503" name="VAR 23" descr="SIM" hidden="1">
              <a:extLst>
                <a:ext uri="{63B3BB69-23CF-44E3-9099-C40C66FF867C}">
                  <a14:compatExt spid="_x0000_s20503"/>
                </a:ext>
                <a:ext uri="{FF2B5EF4-FFF2-40B4-BE49-F238E27FC236}">
                  <a16:creationId xmlns:a16="http://schemas.microsoft.com/office/drawing/2014/main" id="{00000000-0008-0000-0900-00001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27</xdr:row>
          <xdr:rowOff>0</xdr:rowOff>
        </xdr:from>
        <xdr:to>
          <xdr:col>1</xdr:col>
          <xdr:colOff>438150</xdr:colOff>
          <xdr:row>28</xdr:row>
          <xdr:rowOff>28575</xdr:rowOff>
        </xdr:to>
        <xdr:sp macro="" textlink="">
          <xdr:nvSpPr>
            <xdr:cNvPr id="20504" name="VAR 24" descr="SIM" hidden="1">
              <a:extLst>
                <a:ext uri="{63B3BB69-23CF-44E3-9099-C40C66FF867C}">
                  <a14:compatExt spid="_x0000_s20504"/>
                </a:ext>
                <a:ext uri="{FF2B5EF4-FFF2-40B4-BE49-F238E27FC236}">
                  <a16:creationId xmlns:a16="http://schemas.microsoft.com/office/drawing/2014/main" id="{00000000-0008-0000-0900-00001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28</xdr:row>
          <xdr:rowOff>0</xdr:rowOff>
        </xdr:from>
        <xdr:to>
          <xdr:col>1</xdr:col>
          <xdr:colOff>438150</xdr:colOff>
          <xdr:row>29</xdr:row>
          <xdr:rowOff>28575</xdr:rowOff>
        </xdr:to>
        <xdr:sp macro="" textlink="">
          <xdr:nvSpPr>
            <xdr:cNvPr id="20505" name="VAR 25" descr="SIM" hidden="1">
              <a:extLst>
                <a:ext uri="{63B3BB69-23CF-44E3-9099-C40C66FF867C}">
                  <a14:compatExt spid="_x0000_s20505"/>
                </a:ext>
                <a:ext uri="{FF2B5EF4-FFF2-40B4-BE49-F238E27FC236}">
                  <a16:creationId xmlns:a16="http://schemas.microsoft.com/office/drawing/2014/main" id="{00000000-0008-0000-0900-00001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29</xdr:row>
          <xdr:rowOff>0</xdr:rowOff>
        </xdr:from>
        <xdr:to>
          <xdr:col>1</xdr:col>
          <xdr:colOff>438150</xdr:colOff>
          <xdr:row>30</xdr:row>
          <xdr:rowOff>28575</xdr:rowOff>
        </xdr:to>
        <xdr:sp macro="" textlink="">
          <xdr:nvSpPr>
            <xdr:cNvPr id="20506" name="VAR 26" descr="SIM" hidden="1">
              <a:extLst>
                <a:ext uri="{63B3BB69-23CF-44E3-9099-C40C66FF867C}">
                  <a14:compatExt spid="_x0000_s20506"/>
                </a:ext>
                <a:ext uri="{FF2B5EF4-FFF2-40B4-BE49-F238E27FC236}">
                  <a16:creationId xmlns:a16="http://schemas.microsoft.com/office/drawing/2014/main" id="{00000000-0008-0000-0900-00001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30</xdr:row>
          <xdr:rowOff>0</xdr:rowOff>
        </xdr:from>
        <xdr:to>
          <xdr:col>1</xdr:col>
          <xdr:colOff>438150</xdr:colOff>
          <xdr:row>31</xdr:row>
          <xdr:rowOff>28575</xdr:rowOff>
        </xdr:to>
        <xdr:sp macro="" textlink="">
          <xdr:nvSpPr>
            <xdr:cNvPr id="20507" name="VAR 27" descr="SIM" hidden="1">
              <a:extLst>
                <a:ext uri="{63B3BB69-23CF-44E3-9099-C40C66FF867C}">
                  <a14:compatExt spid="_x0000_s20507"/>
                </a:ext>
                <a:ext uri="{FF2B5EF4-FFF2-40B4-BE49-F238E27FC236}">
                  <a16:creationId xmlns:a16="http://schemas.microsoft.com/office/drawing/2014/main" id="{00000000-0008-0000-0900-00001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g09\DIRED\CGDI\4%20Sedap\29.%20N&#218;CLEOS%20SEDAP\Capacita&#231;&#227;o%20dos%20N&#250;cleos\VARI&#193;VEIS%20-%20BASE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IA-ME"/>
      <sheetName val="BAS_COVID 2020-2021"/>
    </sheetNames>
    <sheetDataSet>
      <sheetData sheetId="0"/>
      <sheetData sheetId="1">
        <row r="3">
          <cell r="G3">
            <v>1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dap@inep.gov.b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29A9E-F3A8-4FDF-A462-A5F604C168F0}">
  <sheetPr codeName="Planilha1"/>
  <dimension ref="S1:AB19"/>
  <sheetViews>
    <sheetView showGridLines="0" tabSelected="1" zoomScale="90" zoomScaleNormal="90" workbookViewId="0">
      <selection activeCell="S1" sqref="S1"/>
    </sheetView>
  </sheetViews>
  <sheetFormatPr defaultRowHeight="15" x14ac:dyDescent="0.25"/>
  <cols>
    <col min="19" max="19" width="9.140625" style="23"/>
    <col min="20" max="20" width="21.7109375" style="23" customWidth="1"/>
    <col min="21" max="28" width="9.140625" style="23"/>
  </cols>
  <sheetData>
    <row r="1" spans="19:27" ht="50.1" customHeight="1" x14ac:dyDescent="0.25">
      <c r="S1" s="22" t="s">
        <v>554</v>
      </c>
    </row>
    <row r="2" spans="19:27" x14ac:dyDescent="0.25">
      <c r="S2" s="22"/>
    </row>
    <row r="4" spans="19:27" ht="36" x14ac:dyDescent="0.55000000000000004">
      <c r="S4" s="45" t="s">
        <v>523</v>
      </c>
    </row>
    <row r="6" spans="19:27" ht="15.75" thickBot="1" x14ac:dyDescent="0.3">
      <c r="T6" s="24"/>
    </row>
    <row r="7" spans="19:27" x14ac:dyDescent="0.25">
      <c r="S7" s="25"/>
      <c r="T7" s="26"/>
      <c r="U7" s="26"/>
      <c r="V7" s="26"/>
      <c r="W7" s="26"/>
      <c r="X7" s="26"/>
      <c r="Y7" s="26"/>
      <c r="Z7" s="26"/>
      <c r="AA7" s="27"/>
    </row>
    <row r="8" spans="19:27" x14ac:dyDescent="0.25">
      <c r="S8" s="28"/>
      <c r="T8" s="29" t="s">
        <v>268</v>
      </c>
      <c r="U8" s="29"/>
      <c r="V8" s="29"/>
      <c r="W8" s="29"/>
      <c r="X8" s="29"/>
      <c r="Y8" s="29"/>
      <c r="Z8" s="29"/>
      <c r="AA8" s="30"/>
    </row>
    <row r="9" spans="19:27" ht="15" customHeight="1" x14ac:dyDescent="0.25">
      <c r="S9" s="28"/>
      <c r="T9" s="29"/>
      <c r="U9" s="29"/>
      <c r="V9" s="29"/>
      <c r="W9" s="29"/>
      <c r="X9" s="29"/>
      <c r="Y9" s="29"/>
      <c r="Z9" s="29"/>
      <c r="AA9" s="30"/>
    </row>
    <row r="10" spans="19:27" ht="15" customHeight="1" x14ac:dyDescent="0.25">
      <c r="S10" s="28"/>
      <c r="T10" s="29" t="s">
        <v>269</v>
      </c>
      <c r="U10" s="29"/>
      <c r="V10" s="29"/>
      <c r="W10" s="29"/>
      <c r="X10" s="29"/>
      <c r="Y10" s="29"/>
      <c r="Z10" s="29"/>
      <c r="AA10" s="30"/>
    </row>
    <row r="11" spans="19:27" ht="15" customHeight="1" x14ac:dyDescent="0.25">
      <c r="S11" s="28"/>
      <c r="T11" s="29"/>
      <c r="U11" s="29"/>
      <c r="V11" s="29"/>
      <c r="W11" s="29"/>
      <c r="X11" s="29"/>
      <c r="Y11" s="29"/>
      <c r="Z11" s="29"/>
      <c r="AA11" s="30"/>
    </row>
    <row r="12" spans="19:27" ht="15" customHeight="1" x14ac:dyDescent="0.25">
      <c r="S12" s="28"/>
      <c r="T12" s="29" t="s">
        <v>266</v>
      </c>
      <c r="U12" s="29"/>
      <c r="V12" s="29"/>
      <c r="W12" s="29"/>
      <c r="X12" s="29"/>
      <c r="Y12" s="29"/>
      <c r="Z12" s="29"/>
      <c r="AA12" s="30"/>
    </row>
    <row r="13" spans="19:27" ht="15" customHeight="1" x14ac:dyDescent="0.25">
      <c r="S13" s="28"/>
      <c r="T13" s="29"/>
      <c r="U13" s="31" t="s">
        <v>267</v>
      </c>
      <c r="V13" s="32"/>
      <c r="W13" s="29"/>
      <c r="X13" s="29"/>
      <c r="Y13" s="29"/>
      <c r="Z13" s="29"/>
      <c r="AA13" s="30"/>
    </row>
    <row r="14" spans="19:27" ht="15" customHeight="1" x14ac:dyDescent="0.25">
      <c r="S14" s="28"/>
      <c r="T14" s="29"/>
      <c r="U14" s="29"/>
      <c r="V14" s="29"/>
      <c r="W14" s="29"/>
      <c r="X14" s="29"/>
      <c r="Y14" s="29"/>
      <c r="Z14" s="29"/>
      <c r="AA14" s="30"/>
    </row>
    <row r="15" spans="19:27" ht="15" customHeight="1" x14ac:dyDescent="0.25">
      <c r="S15" s="28"/>
      <c r="T15" s="29" t="s">
        <v>270</v>
      </c>
      <c r="U15" s="29"/>
      <c r="V15" s="29"/>
      <c r="W15" s="29"/>
      <c r="X15" s="29"/>
      <c r="Y15" s="29"/>
      <c r="Z15" s="29"/>
      <c r="AA15" s="30"/>
    </row>
    <row r="16" spans="19:27" x14ac:dyDescent="0.25">
      <c r="S16" s="28"/>
      <c r="T16" s="33" t="s">
        <v>271</v>
      </c>
      <c r="U16" s="34"/>
      <c r="V16" s="34"/>
      <c r="W16" s="34"/>
      <c r="X16" s="34"/>
      <c r="Y16" s="34"/>
      <c r="Z16" s="34"/>
      <c r="AA16" s="30"/>
    </row>
    <row r="17" spans="19:27" x14ac:dyDescent="0.25">
      <c r="S17" s="28"/>
      <c r="T17" s="33" t="s">
        <v>272</v>
      </c>
      <c r="U17" s="34"/>
      <c r="V17" s="34"/>
      <c r="W17" s="34"/>
      <c r="X17" s="34"/>
      <c r="Y17" s="34"/>
      <c r="Z17" s="34"/>
      <c r="AA17" s="30"/>
    </row>
    <row r="18" spans="19:27" x14ac:dyDescent="0.25">
      <c r="S18" s="28"/>
      <c r="T18" s="33" t="s">
        <v>273</v>
      </c>
      <c r="U18" s="34"/>
      <c r="V18" s="34"/>
      <c r="W18" s="34"/>
      <c r="X18" s="34"/>
      <c r="Y18" s="34"/>
      <c r="Z18" s="34"/>
      <c r="AA18" s="30"/>
    </row>
    <row r="19" spans="19:27" ht="15.75" thickBot="1" x14ac:dyDescent="0.3">
      <c r="S19" s="35"/>
      <c r="T19" s="36"/>
      <c r="U19" s="36"/>
      <c r="V19" s="36"/>
      <c r="W19" s="36"/>
      <c r="X19" s="36"/>
      <c r="Y19" s="36"/>
      <c r="Z19" s="36"/>
      <c r="AA19" s="37"/>
    </row>
  </sheetData>
  <phoneticPr fontId="9" type="noConversion"/>
  <hyperlinks>
    <hyperlink ref="U13" r:id="rId1" xr:uid="{B812FED9-5014-4F1F-A3D4-F1D8FCDC6785}"/>
  </hyperlinks>
  <pageMargins left="0.511811024" right="0.511811024" top="0.78740157499999996" bottom="0.78740157499999996" header="0.31496062000000002" footer="0.31496062000000002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7424-28AE-4BB0-8B9E-D0D10B52F740}">
  <sheetPr codeName="Planilha2"/>
  <dimension ref="A1:E97"/>
  <sheetViews>
    <sheetView zoomScale="90" zoomScaleNormal="90" workbookViewId="0">
      <pane ySplit="4" topLeftCell="A14" activePane="bottomLeft" state="frozen"/>
      <selection pane="bottomLeft" activeCell="B32" sqref="B32"/>
    </sheetView>
  </sheetViews>
  <sheetFormatPr defaultRowHeight="15" x14ac:dyDescent="0.25"/>
  <cols>
    <col min="2" max="2" width="15.7109375" customWidth="1"/>
    <col min="3" max="3" width="61.7109375" bestFit="1" customWidth="1"/>
    <col min="4" max="5" width="100.7109375" customWidth="1"/>
  </cols>
  <sheetData>
    <row r="1" spans="1:5" ht="19.5" thickBot="1" x14ac:dyDescent="0.35">
      <c r="A1" s="1"/>
      <c r="B1" s="2" t="s">
        <v>255</v>
      </c>
      <c r="C1" s="3"/>
      <c r="D1" s="3"/>
      <c r="E1" s="16"/>
    </row>
    <row r="2" spans="1:5" x14ac:dyDescent="0.25">
      <c r="B2" s="4" t="s">
        <v>64</v>
      </c>
    </row>
    <row r="3" spans="1:5" ht="15.75" thickBot="1" x14ac:dyDescent="0.3"/>
    <row r="4" spans="1:5" ht="15.75" thickBot="1" x14ac:dyDescent="0.3">
      <c r="A4" s="5" t="s">
        <v>0</v>
      </c>
      <c r="B4" s="21" t="s">
        <v>65</v>
      </c>
      <c r="C4" s="7" t="s">
        <v>2</v>
      </c>
      <c r="D4" s="7" t="s">
        <v>4</v>
      </c>
      <c r="E4" s="8" t="s">
        <v>3</v>
      </c>
    </row>
    <row r="5" spans="1:5" x14ac:dyDescent="0.25">
      <c r="A5" s="9">
        <v>1</v>
      </c>
      <c r="B5" s="20">
        <v>1</v>
      </c>
      <c r="C5" s="38" t="s">
        <v>5</v>
      </c>
      <c r="D5" s="41" t="s">
        <v>344</v>
      </c>
      <c r="E5" s="39" t="s">
        <v>345</v>
      </c>
    </row>
    <row r="6" spans="1:5" x14ac:dyDescent="0.25">
      <c r="A6" s="14">
        <v>2</v>
      </c>
      <c r="B6" s="20">
        <v>1</v>
      </c>
      <c r="C6" s="39" t="s">
        <v>274</v>
      </c>
      <c r="D6" s="39" t="s">
        <v>346</v>
      </c>
      <c r="E6" s="39" t="s">
        <v>345</v>
      </c>
    </row>
    <row r="7" spans="1:5" x14ac:dyDescent="0.25">
      <c r="A7" s="14">
        <v>3</v>
      </c>
      <c r="B7" s="20">
        <v>0</v>
      </c>
      <c r="C7" s="39" t="s">
        <v>275</v>
      </c>
      <c r="D7" s="39" t="s">
        <v>347</v>
      </c>
      <c r="E7" s="39" t="s">
        <v>345</v>
      </c>
    </row>
    <row r="8" spans="1:5" x14ac:dyDescent="0.25">
      <c r="A8" s="9">
        <v>4</v>
      </c>
      <c r="B8" s="20">
        <v>0</v>
      </c>
      <c r="C8" s="39" t="s">
        <v>276</v>
      </c>
      <c r="D8" s="39" t="s">
        <v>348</v>
      </c>
      <c r="E8" s="39" t="s">
        <v>349</v>
      </c>
    </row>
    <row r="9" spans="1:5" x14ac:dyDescent="0.25">
      <c r="A9" s="14">
        <v>5</v>
      </c>
      <c r="B9" s="20">
        <v>0</v>
      </c>
      <c r="C9" s="39" t="s">
        <v>277</v>
      </c>
      <c r="D9" s="39" t="s">
        <v>350</v>
      </c>
      <c r="E9" s="39" t="s">
        <v>345</v>
      </c>
    </row>
    <row r="10" spans="1:5" x14ac:dyDescent="0.25">
      <c r="A10" s="14">
        <v>6</v>
      </c>
      <c r="B10" s="20">
        <v>0</v>
      </c>
      <c r="C10" s="39" t="s">
        <v>278</v>
      </c>
      <c r="D10" s="39" t="s">
        <v>351</v>
      </c>
      <c r="E10" s="39" t="s">
        <v>345</v>
      </c>
    </row>
    <row r="11" spans="1:5" x14ac:dyDescent="0.25">
      <c r="A11" s="9">
        <v>7</v>
      </c>
      <c r="B11" s="20">
        <v>0</v>
      </c>
      <c r="C11" s="39" t="s">
        <v>222</v>
      </c>
      <c r="D11" s="39" t="s">
        <v>352</v>
      </c>
      <c r="E11" s="39" t="s">
        <v>353</v>
      </c>
    </row>
    <row r="12" spans="1:5" x14ac:dyDescent="0.25">
      <c r="A12" s="9">
        <v>8</v>
      </c>
      <c r="B12" s="20">
        <v>0</v>
      </c>
      <c r="C12" s="39" t="s">
        <v>279</v>
      </c>
      <c r="D12" s="39" t="s">
        <v>63</v>
      </c>
      <c r="E12" s="39" t="s">
        <v>354</v>
      </c>
    </row>
    <row r="13" spans="1:5" x14ac:dyDescent="0.25">
      <c r="A13" s="14">
        <v>9</v>
      </c>
      <c r="B13" s="20">
        <v>0</v>
      </c>
      <c r="C13" s="39" t="s">
        <v>280</v>
      </c>
      <c r="D13" s="39" t="s">
        <v>355</v>
      </c>
      <c r="E13" s="39" t="s">
        <v>356</v>
      </c>
    </row>
    <row r="14" spans="1:5" x14ac:dyDescent="0.25">
      <c r="A14" s="14">
        <v>10</v>
      </c>
      <c r="B14" s="20">
        <v>0</v>
      </c>
      <c r="C14" s="38" t="s">
        <v>281</v>
      </c>
      <c r="D14" s="39" t="s">
        <v>357</v>
      </c>
      <c r="E14" s="39" t="s">
        <v>358</v>
      </c>
    </row>
    <row r="15" spans="1:5" x14ac:dyDescent="0.25">
      <c r="A15" s="9">
        <v>11</v>
      </c>
      <c r="B15" s="20">
        <v>0</v>
      </c>
      <c r="C15" s="38" t="s">
        <v>66</v>
      </c>
      <c r="D15" s="39" t="s">
        <v>359</v>
      </c>
      <c r="E15" s="39" t="s">
        <v>360</v>
      </c>
    </row>
    <row r="16" spans="1:5" x14ac:dyDescent="0.25">
      <c r="A16" s="14">
        <v>12</v>
      </c>
      <c r="B16" s="20">
        <v>0</v>
      </c>
      <c r="C16" s="38" t="s">
        <v>67</v>
      </c>
      <c r="D16" s="39" t="s">
        <v>70</v>
      </c>
      <c r="E16" s="39" t="s">
        <v>361</v>
      </c>
    </row>
    <row r="17" spans="1:5" x14ac:dyDescent="0.25">
      <c r="A17" s="14">
        <v>13</v>
      </c>
      <c r="B17" s="20">
        <v>0</v>
      </c>
      <c r="C17" s="38" t="s">
        <v>68</v>
      </c>
      <c r="D17" s="39" t="s">
        <v>362</v>
      </c>
      <c r="E17" s="39" t="s">
        <v>363</v>
      </c>
    </row>
    <row r="18" spans="1:5" x14ac:dyDescent="0.25">
      <c r="A18" s="9">
        <v>14</v>
      </c>
      <c r="B18" s="20">
        <v>0</v>
      </c>
      <c r="C18" s="39" t="s">
        <v>282</v>
      </c>
      <c r="D18" s="39" t="s">
        <v>364</v>
      </c>
      <c r="E18" s="39" t="s">
        <v>365</v>
      </c>
    </row>
    <row r="19" spans="1:5" x14ac:dyDescent="0.25">
      <c r="A19" s="9">
        <v>15</v>
      </c>
      <c r="B19" s="20">
        <v>0</v>
      </c>
      <c r="C19" s="38" t="s">
        <v>69</v>
      </c>
      <c r="D19" s="39" t="s">
        <v>366</v>
      </c>
      <c r="E19" s="39" t="s">
        <v>367</v>
      </c>
    </row>
    <row r="20" spans="1:5" x14ac:dyDescent="0.25">
      <c r="A20" s="14">
        <v>16</v>
      </c>
      <c r="B20" s="20">
        <v>0</v>
      </c>
      <c r="C20" s="38" t="s">
        <v>223</v>
      </c>
      <c r="D20" s="39" t="s">
        <v>224</v>
      </c>
      <c r="E20" s="39" t="s">
        <v>368</v>
      </c>
    </row>
    <row r="21" spans="1:5" x14ac:dyDescent="0.25">
      <c r="A21" s="14">
        <v>17</v>
      </c>
      <c r="B21" s="20">
        <v>0</v>
      </c>
      <c r="C21" s="38" t="s">
        <v>225</v>
      </c>
      <c r="D21" s="39" t="s">
        <v>226</v>
      </c>
      <c r="E21" s="39" t="s">
        <v>368</v>
      </c>
    </row>
    <row r="22" spans="1:5" x14ac:dyDescent="0.25">
      <c r="A22" s="9">
        <v>18</v>
      </c>
      <c r="B22" s="20">
        <v>0</v>
      </c>
      <c r="C22" s="38" t="s">
        <v>231</v>
      </c>
      <c r="D22" s="39" t="s">
        <v>369</v>
      </c>
      <c r="E22" s="39" t="s">
        <v>370</v>
      </c>
    </row>
    <row r="23" spans="1:5" x14ac:dyDescent="0.25">
      <c r="A23" s="14">
        <v>19</v>
      </c>
      <c r="B23" s="20">
        <v>0</v>
      </c>
      <c r="C23" s="38" t="s">
        <v>232</v>
      </c>
      <c r="D23" s="39" t="s">
        <v>371</v>
      </c>
      <c r="E23" s="39" t="s">
        <v>370</v>
      </c>
    </row>
    <row r="24" spans="1:5" x14ac:dyDescent="0.25">
      <c r="A24" s="14">
        <v>20</v>
      </c>
      <c r="B24" s="20">
        <v>0</v>
      </c>
      <c r="C24" s="38" t="s">
        <v>235</v>
      </c>
      <c r="D24" s="39" t="s">
        <v>236</v>
      </c>
      <c r="E24" s="39" t="s">
        <v>365</v>
      </c>
    </row>
    <row r="25" spans="1:5" x14ac:dyDescent="0.25">
      <c r="A25" s="9">
        <v>21</v>
      </c>
      <c r="B25" s="20">
        <v>0</v>
      </c>
      <c r="C25" s="38" t="s">
        <v>237</v>
      </c>
      <c r="D25" s="39" t="s">
        <v>372</v>
      </c>
      <c r="E25" s="39" t="s">
        <v>345</v>
      </c>
    </row>
    <row r="26" spans="1:5" x14ac:dyDescent="0.25">
      <c r="A26" s="9">
        <v>22</v>
      </c>
      <c r="B26" s="20">
        <v>0</v>
      </c>
      <c r="C26" s="38" t="s">
        <v>239</v>
      </c>
      <c r="D26" s="39" t="s">
        <v>373</v>
      </c>
      <c r="E26" s="39" t="s">
        <v>345</v>
      </c>
    </row>
    <row r="27" spans="1:5" x14ac:dyDescent="0.25">
      <c r="A27" s="14">
        <v>23</v>
      </c>
      <c r="B27" s="20">
        <v>0</v>
      </c>
      <c r="C27" s="38" t="s">
        <v>240</v>
      </c>
      <c r="D27" s="39" t="s">
        <v>241</v>
      </c>
      <c r="E27" s="39" t="s">
        <v>345</v>
      </c>
    </row>
    <row r="28" spans="1:5" x14ac:dyDescent="0.25">
      <c r="A28" s="14">
        <v>24</v>
      </c>
      <c r="B28" s="20">
        <v>0</v>
      </c>
      <c r="C28" s="38" t="s">
        <v>242</v>
      </c>
      <c r="D28" s="39" t="s">
        <v>374</v>
      </c>
      <c r="E28" s="39" t="s">
        <v>345</v>
      </c>
    </row>
    <row r="29" spans="1:5" x14ac:dyDescent="0.25">
      <c r="A29" s="9">
        <v>25</v>
      </c>
      <c r="B29" s="20">
        <v>0</v>
      </c>
      <c r="C29" s="38" t="s">
        <v>243</v>
      </c>
      <c r="D29" s="39" t="s">
        <v>375</v>
      </c>
      <c r="E29" s="39" t="s">
        <v>345</v>
      </c>
    </row>
    <row r="30" spans="1:5" x14ac:dyDescent="0.25">
      <c r="A30" s="14">
        <v>26</v>
      </c>
      <c r="B30" s="20">
        <v>0</v>
      </c>
      <c r="C30" s="38" t="s">
        <v>244</v>
      </c>
      <c r="D30" s="39" t="s">
        <v>245</v>
      </c>
      <c r="E30" s="39" t="s">
        <v>345</v>
      </c>
    </row>
    <row r="31" spans="1:5" x14ac:dyDescent="0.25">
      <c r="A31" s="14">
        <v>27</v>
      </c>
      <c r="B31" s="20">
        <v>0</v>
      </c>
      <c r="C31" s="38" t="s">
        <v>246</v>
      </c>
      <c r="D31" s="39" t="s">
        <v>376</v>
      </c>
      <c r="E31" s="39" t="s">
        <v>345</v>
      </c>
    </row>
    <row r="32" spans="1:5" x14ac:dyDescent="0.25">
      <c r="A32" s="9">
        <v>28</v>
      </c>
      <c r="B32" s="44" t="s">
        <v>522</v>
      </c>
      <c r="C32" s="38" t="s">
        <v>261</v>
      </c>
      <c r="D32" s="39" t="s">
        <v>377</v>
      </c>
      <c r="E32" s="43" t="s">
        <v>378</v>
      </c>
    </row>
    <row r="33" spans="1:5" x14ac:dyDescent="0.25">
      <c r="A33" s="9">
        <v>29</v>
      </c>
      <c r="B33" s="44" t="s">
        <v>522</v>
      </c>
      <c r="C33" s="38" t="s">
        <v>283</v>
      </c>
      <c r="D33" s="39" t="s">
        <v>379</v>
      </c>
      <c r="E33" s="43" t="s">
        <v>378</v>
      </c>
    </row>
    <row r="34" spans="1:5" x14ac:dyDescent="0.25">
      <c r="A34" s="14">
        <v>30</v>
      </c>
      <c r="B34" s="44" t="s">
        <v>522</v>
      </c>
      <c r="C34" s="38" t="s">
        <v>262</v>
      </c>
      <c r="D34" s="39" t="s">
        <v>380</v>
      </c>
      <c r="E34" s="43" t="s">
        <v>378</v>
      </c>
    </row>
    <row r="35" spans="1:5" x14ac:dyDescent="0.25">
      <c r="A35" s="14">
        <v>31</v>
      </c>
      <c r="B35" s="20">
        <v>0</v>
      </c>
      <c r="C35" s="38" t="s">
        <v>263</v>
      </c>
      <c r="D35" s="39" t="s">
        <v>381</v>
      </c>
      <c r="E35" s="39" t="s">
        <v>382</v>
      </c>
    </row>
    <row r="36" spans="1:5" x14ac:dyDescent="0.25">
      <c r="A36" s="9">
        <v>32</v>
      </c>
      <c r="B36" s="20">
        <v>0</v>
      </c>
      <c r="C36" s="38" t="s">
        <v>264</v>
      </c>
      <c r="D36" s="39" t="s">
        <v>383</v>
      </c>
      <c r="E36" s="39" t="s">
        <v>382</v>
      </c>
    </row>
    <row r="37" spans="1:5" x14ac:dyDescent="0.25">
      <c r="A37" s="14">
        <v>33</v>
      </c>
      <c r="B37" s="20">
        <v>0</v>
      </c>
      <c r="C37" s="38" t="s">
        <v>265</v>
      </c>
      <c r="D37" s="39" t="s">
        <v>381</v>
      </c>
      <c r="E37" s="39" t="s">
        <v>365</v>
      </c>
    </row>
    <row r="38" spans="1:5" x14ac:dyDescent="0.25">
      <c r="A38" s="42"/>
      <c r="B38" s="42"/>
      <c r="C38" s="40" t="s">
        <v>342</v>
      </c>
      <c r="D38" s="42"/>
      <c r="E38" s="42"/>
    </row>
    <row r="39" spans="1:5" x14ac:dyDescent="0.25">
      <c r="A39" s="9">
        <v>34</v>
      </c>
      <c r="B39" s="20">
        <v>0</v>
      </c>
      <c r="C39" s="38" t="s">
        <v>284</v>
      </c>
      <c r="D39" s="39" t="s">
        <v>62</v>
      </c>
      <c r="E39" s="39" t="s">
        <v>384</v>
      </c>
    </row>
    <row r="40" spans="1:5" x14ac:dyDescent="0.25">
      <c r="A40" s="9">
        <v>35</v>
      </c>
      <c r="B40" s="20">
        <v>0</v>
      </c>
      <c r="C40" s="38" t="s">
        <v>285</v>
      </c>
      <c r="D40" s="39" t="s">
        <v>71</v>
      </c>
      <c r="E40" s="39" t="s">
        <v>385</v>
      </c>
    </row>
    <row r="41" spans="1:5" x14ac:dyDescent="0.25">
      <c r="A41" s="9">
        <v>36</v>
      </c>
      <c r="B41" s="20">
        <v>0</v>
      </c>
      <c r="C41" s="38" t="s">
        <v>286</v>
      </c>
      <c r="D41" s="39" t="s">
        <v>72</v>
      </c>
      <c r="E41" s="39" t="s">
        <v>386</v>
      </c>
    </row>
    <row r="42" spans="1:5" x14ac:dyDescent="0.25">
      <c r="A42" s="9">
        <v>37</v>
      </c>
      <c r="B42" s="20">
        <v>0</v>
      </c>
      <c r="C42" s="38" t="s">
        <v>287</v>
      </c>
      <c r="D42" s="39" t="s">
        <v>203</v>
      </c>
      <c r="E42" s="39" t="s">
        <v>406</v>
      </c>
    </row>
    <row r="43" spans="1:5" x14ac:dyDescent="0.25">
      <c r="A43" s="9">
        <v>38</v>
      </c>
      <c r="B43" s="20">
        <v>0</v>
      </c>
      <c r="C43" s="38" t="s">
        <v>288</v>
      </c>
      <c r="D43" s="39" t="s">
        <v>73</v>
      </c>
      <c r="E43" s="39" t="s">
        <v>387</v>
      </c>
    </row>
    <row r="44" spans="1:5" x14ac:dyDescent="0.25">
      <c r="A44" s="9">
        <v>39</v>
      </c>
      <c r="B44" s="20">
        <v>0</v>
      </c>
      <c r="C44" s="38" t="s">
        <v>289</v>
      </c>
      <c r="D44" s="39" t="s">
        <v>74</v>
      </c>
      <c r="E44" s="39" t="s">
        <v>388</v>
      </c>
    </row>
    <row r="45" spans="1:5" x14ac:dyDescent="0.25">
      <c r="A45" s="9">
        <v>40</v>
      </c>
      <c r="B45" s="20">
        <v>0</v>
      </c>
      <c r="C45" s="38" t="s">
        <v>290</v>
      </c>
      <c r="D45" s="39" t="s">
        <v>75</v>
      </c>
      <c r="E45" s="39" t="s">
        <v>389</v>
      </c>
    </row>
    <row r="46" spans="1:5" x14ac:dyDescent="0.25">
      <c r="A46" s="9">
        <v>41</v>
      </c>
      <c r="B46" s="20">
        <v>0</v>
      </c>
      <c r="C46" s="38" t="s">
        <v>291</v>
      </c>
      <c r="D46" s="39" t="s">
        <v>76</v>
      </c>
      <c r="E46" s="39" t="s">
        <v>390</v>
      </c>
    </row>
    <row r="47" spans="1:5" x14ac:dyDescent="0.25">
      <c r="A47" s="9">
        <v>42</v>
      </c>
      <c r="B47" s="20">
        <v>0</v>
      </c>
      <c r="C47" s="38" t="s">
        <v>292</v>
      </c>
      <c r="D47" s="39" t="s">
        <v>77</v>
      </c>
      <c r="E47" s="39" t="s">
        <v>391</v>
      </c>
    </row>
    <row r="48" spans="1:5" x14ac:dyDescent="0.25">
      <c r="A48" s="9">
        <v>43</v>
      </c>
      <c r="B48" s="20">
        <v>0</v>
      </c>
      <c r="C48" s="38" t="s">
        <v>293</v>
      </c>
      <c r="D48" s="39" t="s">
        <v>78</v>
      </c>
      <c r="E48" s="39" t="s">
        <v>391</v>
      </c>
    </row>
    <row r="49" spans="1:5" x14ac:dyDescent="0.25">
      <c r="A49" s="9">
        <v>44</v>
      </c>
      <c r="B49" s="20">
        <v>0</v>
      </c>
      <c r="C49" s="38" t="s">
        <v>294</v>
      </c>
      <c r="D49" s="39" t="s">
        <v>79</v>
      </c>
      <c r="E49" s="39" t="s">
        <v>389</v>
      </c>
    </row>
    <row r="50" spans="1:5" x14ac:dyDescent="0.25">
      <c r="A50" s="9">
        <v>45</v>
      </c>
      <c r="B50" s="20">
        <v>0</v>
      </c>
      <c r="C50" s="38" t="s">
        <v>295</v>
      </c>
      <c r="D50" s="39" t="s">
        <v>80</v>
      </c>
      <c r="E50" s="39" t="s">
        <v>392</v>
      </c>
    </row>
    <row r="51" spans="1:5" x14ac:dyDescent="0.25">
      <c r="A51" s="9">
        <v>46</v>
      </c>
      <c r="B51" s="20">
        <v>0</v>
      </c>
      <c r="C51" s="38" t="s">
        <v>296</v>
      </c>
      <c r="D51" s="39" t="s">
        <v>81</v>
      </c>
      <c r="E51" s="39" t="s">
        <v>393</v>
      </c>
    </row>
    <row r="52" spans="1:5" x14ac:dyDescent="0.25">
      <c r="A52" s="9">
        <v>47</v>
      </c>
      <c r="B52" s="20">
        <v>0</v>
      </c>
      <c r="C52" s="38" t="s">
        <v>297</v>
      </c>
      <c r="D52" s="39" t="s">
        <v>82</v>
      </c>
      <c r="E52" s="39" t="s">
        <v>394</v>
      </c>
    </row>
    <row r="53" spans="1:5" x14ac:dyDescent="0.25">
      <c r="A53" s="9">
        <v>48</v>
      </c>
      <c r="B53" s="20">
        <v>0</v>
      </c>
      <c r="C53" s="38" t="s">
        <v>298</v>
      </c>
      <c r="D53" s="39" t="s">
        <v>83</v>
      </c>
      <c r="E53" s="39" t="s">
        <v>395</v>
      </c>
    </row>
    <row r="54" spans="1:5" x14ac:dyDescent="0.25">
      <c r="A54" s="9">
        <v>49</v>
      </c>
      <c r="B54" s="20">
        <v>0</v>
      </c>
      <c r="C54" s="38" t="s">
        <v>299</v>
      </c>
      <c r="D54" s="39" t="s">
        <v>84</v>
      </c>
      <c r="E54" s="39" t="s">
        <v>396</v>
      </c>
    </row>
    <row r="55" spans="1:5" x14ac:dyDescent="0.25">
      <c r="A55" s="9">
        <v>50</v>
      </c>
      <c r="B55" s="20">
        <v>0</v>
      </c>
      <c r="C55" s="38" t="s">
        <v>300</v>
      </c>
      <c r="D55" s="39" t="s">
        <v>85</v>
      </c>
      <c r="E55" s="39" t="s">
        <v>407</v>
      </c>
    </row>
    <row r="56" spans="1:5" x14ac:dyDescent="0.25">
      <c r="A56" s="9">
        <v>51</v>
      </c>
      <c r="B56" s="20">
        <v>0</v>
      </c>
      <c r="C56" s="38" t="s">
        <v>301</v>
      </c>
      <c r="D56" s="39" t="s">
        <v>86</v>
      </c>
      <c r="E56" s="39" t="s">
        <v>397</v>
      </c>
    </row>
    <row r="57" spans="1:5" x14ac:dyDescent="0.25">
      <c r="A57" s="9">
        <v>52</v>
      </c>
      <c r="B57" s="20">
        <v>0</v>
      </c>
      <c r="C57" s="38" t="s">
        <v>302</v>
      </c>
      <c r="D57" s="39" t="s">
        <v>87</v>
      </c>
      <c r="E57" s="39" t="s">
        <v>398</v>
      </c>
    </row>
    <row r="58" spans="1:5" x14ac:dyDescent="0.25">
      <c r="A58" s="9">
        <v>53</v>
      </c>
      <c r="B58" s="20">
        <v>0</v>
      </c>
      <c r="C58" s="38" t="s">
        <v>303</v>
      </c>
      <c r="D58" s="39" t="s">
        <v>88</v>
      </c>
      <c r="E58" s="39" t="s">
        <v>391</v>
      </c>
    </row>
    <row r="59" spans="1:5" x14ac:dyDescent="0.25">
      <c r="A59" s="9">
        <v>54</v>
      </c>
      <c r="B59" s="20">
        <v>0</v>
      </c>
      <c r="C59" s="38" t="s">
        <v>304</v>
      </c>
      <c r="D59" s="39" t="s">
        <v>89</v>
      </c>
      <c r="E59" s="39" t="s">
        <v>389</v>
      </c>
    </row>
    <row r="60" spans="1:5" x14ac:dyDescent="0.25">
      <c r="A60" s="9">
        <v>55</v>
      </c>
      <c r="B60" s="20">
        <v>0</v>
      </c>
      <c r="C60" s="38" t="s">
        <v>305</v>
      </c>
      <c r="D60" s="39" t="s">
        <v>90</v>
      </c>
      <c r="E60" s="39" t="s">
        <v>399</v>
      </c>
    </row>
    <row r="61" spans="1:5" x14ac:dyDescent="0.25">
      <c r="A61" s="9">
        <v>56</v>
      </c>
      <c r="B61" s="20">
        <v>0</v>
      </c>
      <c r="C61" s="38" t="s">
        <v>306</v>
      </c>
      <c r="D61" s="39" t="s">
        <v>91</v>
      </c>
      <c r="E61" s="39" t="s">
        <v>400</v>
      </c>
    </row>
    <row r="62" spans="1:5" x14ac:dyDescent="0.25">
      <c r="A62" s="9">
        <v>57</v>
      </c>
      <c r="B62" s="20">
        <v>0</v>
      </c>
      <c r="C62" s="38" t="s">
        <v>307</v>
      </c>
      <c r="D62" s="39" t="s">
        <v>92</v>
      </c>
      <c r="E62" s="39" t="s">
        <v>391</v>
      </c>
    </row>
    <row r="63" spans="1:5" x14ac:dyDescent="0.25">
      <c r="A63" s="9">
        <v>58</v>
      </c>
      <c r="B63" s="20">
        <v>0</v>
      </c>
      <c r="C63" s="38" t="s">
        <v>308</v>
      </c>
      <c r="D63" s="39" t="s">
        <v>93</v>
      </c>
      <c r="E63" s="39" t="s">
        <v>389</v>
      </c>
    </row>
    <row r="64" spans="1:5" x14ac:dyDescent="0.25">
      <c r="A64" s="9">
        <v>59</v>
      </c>
      <c r="B64" s="20">
        <v>0</v>
      </c>
      <c r="C64" s="38" t="s">
        <v>309</v>
      </c>
      <c r="D64" s="39" t="s">
        <v>94</v>
      </c>
      <c r="E64" s="39" t="s">
        <v>401</v>
      </c>
    </row>
    <row r="65" spans="1:5" x14ac:dyDescent="0.25">
      <c r="A65" s="9">
        <v>60</v>
      </c>
      <c r="B65" s="20">
        <v>0</v>
      </c>
      <c r="C65" s="38" t="s">
        <v>310</v>
      </c>
      <c r="D65" s="39" t="s">
        <v>95</v>
      </c>
      <c r="E65" s="39" t="s">
        <v>389</v>
      </c>
    </row>
    <row r="66" spans="1:5" x14ac:dyDescent="0.25">
      <c r="A66" s="9">
        <v>61</v>
      </c>
      <c r="B66" s="20">
        <v>0</v>
      </c>
      <c r="C66" s="38" t="s">
        <v>311</v>
      </c>
      <c r="D66" s="39" t="s">
        <v>96</v>
      </c>
      <c r="E66" s="39" t="s">
        <v>389</v>
      </c>
    </row>
    <row r="67" spans="1:5" x14ac:dyDescent="0.25">
      <c r="A67" s="9">
        <v>62</v>
      </c>
      <c r="B67" s="20">
        <v>0</v>
      </c>
      <c r="C67" s="38" t="s">
        <v>312</v>
      </c>
      <c r="D67" s="39" t="s">
        <v>97</v>
      </c>
      <c r="E67" s="39" t="s">
        <v>389</v>
      </c>
    </row>
    <row r="68" spans="1:5" x14ac:dyDescent="0.25">
      <c r="A68" s="9">
        <v>63</v>
      </c>
      <c r="B68" s="20">
        <v>0</v>
      </c>
      <c r="C68" s="38" t="s">
        <v>313</v>
      </c>
      <c r="D68" s="39" t="s">
        <v>98</v>
      </c>
      <c r="E68" s="39" t="s">
        <v>389</v>
      </c>
    </row>
    <row r="69" spans="1:5" x14ac:dyDescent="0.25">
      <c r="A69" s="9">
        <v>64</v>
      </c>
      <c r="B69" s="20">
        <v>0</v>
      </c>
      <c r="C69" s="38" t="s">
        <v>314</v>
      </c>
      <c r="D69" s="39" t="s">
        <v>99</v>
      </c>
      <c r="E69" s="39" t="s">
        <v>389</v>
      </c>
    </row>
    <row r="70" spans="1:5" x14ac:dyDescent="0.25">
      <c r="A70" s="9">
        <v>65</v>
      </c>
      <c r="B70" s="20">
        <v>0</v>
      </c>
      <c r="C70" s="38" t="s">
        <v>315</v>
      </c>
      <c r="D70" s="39" t="s">
        <v>100</v>
      </c>
      <c r="E70" s="39" t="s">
        <v>401</v>
      </c>
    </row>
    <row r="71" spans="1:5" x14ac:dyDescent="0.25">
      <c r="A71" s="9">
        <v>66</v>
      </c>
      <c r="B71" s="20">
        <v>0</v>
      </c>
      <c r="C71" s="38" t="s">
        <v>316</v>
      </c>
      <c r="D71" s="39" t="s">
        <v>101</v>
      </c>
      <c r="E71" s="39" t="s">
        <v>401</v>
      </c>
    </row>
    <row r="72" spans="1:5" x14ac:dyDescent="0.25">
      <c r="A72" s="9">
        <v>67</v>
      </c>
      <c r="B72" s="20">
        <v>0</v>
      </c>
      <c r="C72" s="38" t="s">
        <v>317</v>
      </c>
      <c r="D72" s="39" t="s">
        <v>102</v>
      </c>
      <c r="E72" s="39" t="s">
        <v>401</v>
      </c>
    </row>
    <row r="73" spans="1:5" x14ac:dyDescent="0.25">
      <c r="A73" s="9">
        <v>68</v>
      </c>
      <c r="B73" s="20">
        <v>0</v>
      </c>
      <c r="C73" s="38" t="s">
        <v>318</v>
      </c>
      <c r="D73" s="39" t="s">
        <v>103</v>
      </c>
      <c r="E73" s="39" t="s">
        <v>401</v>
      </c>
    </row>
    <row r="74" spans="1:5" x14ac:dyDescent="0.25">
      <c r="A74" s="9">
        <v>69</v>
      </c>
      <c r="B74" s="20">
        <v>0</v>
      </c>
      <c r="C74" s="38" t="s">
        <v>319</v>
      </c>
      <c r="D74" s="39" t="s">
        <v>104</v>
      </c>
      <c r="E74" s="39" t="s">
        <v>401</v>
      </c>
    </row>
    <row r="75" spans="1:5" x14ac:dyDescent="0.25">
      <c r="A75" s="9">
        <v>70</v>
      </c>
      <c r="B75" s="20">
        <v>0</v>
      </c>
      <c r="C75" s="38" t="s">
        <v>320</v>
      </c>
      <c r="D75" s="39" t="s">
        <v>204</v>
      </c>
      <c r="E75" s="39" t="s">
        <v>401</v>
      </c>
    </row>
    <row r="76" spans="1:5" x14ac:dyDescent="0.25">
      <c r="A76" s="9">
        <v>71</v>
      </c>
      <c r="B76" s="20">
        <v>0</v>
      </c>
      <c r="C76" s="38" t="s">
        <v>321</v>
      </c>
      <c r="D76" s="39" t="s">
        <v>105</v>
      </c>
      <c r="E76" s="39" t="s">
        <v>401</v>
      </c>
    </row>
    <row r="77" spans="1:5" x14ac:dyDescent="0.25">
      <c r="A77" s="9">
        <v>72</v>
      </c>
      <c r="B77" s="20">
        <v>0</v>
      </c>
      <c r="C77" s="38" t="s">
        <v>322</v>
      </c>
      <c r="D77" s="39" t="s">
        <v>106</v>
      </c>
      <c r="E77" s="39" t="s">
        <v>401</v>
      </c>
    </row>
    <row r="78" spans="1:5" x14ac:dyDescent="0.25">
      <c r="A78" s="9">
        <v>73</v>
      </c>
      <c r="B78" s="20">
        <v>0</v>
      </c>
      <c r="C78" s="38" t="s">
        <v>323</v>
      </c>
      <c r="D78" s="39" t="s">
        <v>107</v>
      </c>
      <c r="E78" s="39" t="s">
        <v>401</v>
      </c>
    </row>
    <row r="79" spans="1:5" x14ac:dyDescent="0.25">
      <c r="A79" s="9">
        <v>74</v>
      </c>
      <c r="B79" s="20">
        <v>0</v>
      </c>
      <c r="C79" s="38" t="s">
        <v>324</v>
      </c>
      <c r="D79" s="39" t="s">
        <v>108</v>
      </c>
      <c r="E79" s="39" t="s">
        <v>401</v>
      </c>
    </row>
    <row r="80" spans="1:5" x14ac:dyDescent="0.25">
      <c r="A80" s="9">
        <v>75</v>
      </c>
      <c r="B80" s="20">
        <v>0</v>
      </c>
      <c r="C80" s="38" t="s">
        <v>325</v>
      </c>
      <c r="D80" s="39" t="s">
        <v>109</v>
      </c>
      <c r="E80" s="39" t="s">
        <v>401</v>
      </c>
    </row>
    <row r="81" spans="1:5" x14ac:dyDescent="0.25">
      <c r="A81" s="9">
        <v>76</v>
      </c>
      <c r="B81" s="20">
        <v>0</v>
      </c>
      <c r="C81" s="38" t="s">
        <v>326</v>
      </c>
      <c r="D81" s="39" t="s">
        <v>205</v>
      </c>
      <c r="E81" s="39" t="s">
        <v>401</v>
      </c>
    </row>
    <row r="82" spans="1:5" x14ac:dyDescent="0.25">
      <c r="A82" s="9">
        <v>77</v>
      </c>
      <c r="B82" s="20">
        <v>0</v>
      </c>
      <c r="C82" s="38" t="s">
        <v>327</v>
      </c>
      <c r="D82" s="39" t="s">
        <v>110</v>
      </c>
      <c r="E82" s="39" t="s">
        <v>409</v>
      </c>
    </row>
    <row r="83" spans="1:5" x14ac:dyDescent="0.25">
      <c r="A83" s="9">
        <v>78</v>
      </c>
      <c r="B83" s="20">
        <v>0</v>
      </c>
      <c r="C83" s="38" t="s">
        <v>328</v>
      </c>
      <c r="D83" s="39" t="s">
        <v>111</v>
      </c>
      <c r="E83" s="39" t="s">
        <v>408</v>
      </c>
    </row>
    <row r="84" spans="1:5" x14ac:dyDescent="0.25">
      <c r="A84" s="9">
        <v>79</v>
      </c>
      <c r="B84" s="20">
        <v>0</v>
      </c>
      <c r="C84" s="38" t="s">
        <v>329</v>
      </c>
      <c r="D84" s="39" t="s">
        <v>112</v>
      </c>
      <c r="E84" s="39" t="s">
        <v>389</v>
      </c>
    </row>
    <row r="85" spans="1:5" x14ac:dyDescent="0.25">
      <c r="A85" s="9">
        <v>80</v>
      </c>
      <c r="B85" s="20">
        <v>0</v>
      </c>
      <c r="C85" s="38" t="s">
        <v>330</v>
      </c>
      <c r="D85" s="39" t="s">
        <v>113</v>
      </c>
      <c r="E85" s="39" t="s">
        <v>402</v>
      </c>
    </row>
    <row r="86" spans="1:5" x14ac:dyDescent="0.25">
      <c r="A86" s="9">
        <v>81</v>
      </c>
      <c r="B86" s="20">
        <v>0</v>
      </c>
      <c r="C86" s="38" t="s">
        <v>331</v>
      </c>
      <c r="D86" s="39" t="s">
        <v>206</v>
      </c>
      <c r="E86" s="39" t="s">
        <v>403</v>
      </c>
    </row>
    <row r="87" spans="1:5" x14ac:dyDescent="0.25">
      <c r="A87" s="9">
        <v>82</v>
      </c>
      <c r="B87" s="20">
        <v>0</v>
      </c>
      <c r="C87" s="38" t="s">
        <v>332</v>
      </c>
      <c r="D87" s="39" t="s">
        <v>114</v>
      </c>
      <c r="E87" s="39" t="s">
        <v>404</v>
      </c>
    </row>
    <row r="88" spans="1:5" x14ac:dyDescent="0.25">
      <c r="A88" s="9">
        <v>83</v>
      </c>
      <c r="B88" s="20">
        <v>0</v>
      </c>
      <c r="C88" s="38" t="s">
        <v>333</v>
      </c>
      <c r="D88" s="39" t="s">
        <v>115</v>
      </c>
      <c r="E88" s="39" t="s">
        <v>404</v>
      </c>
    </row>
    <row r="89" spans="1:5" x14ac:dyDescent="0.25">
      <c r="A89" s="9">
        <v>84</v>
      </c>
      <c r="B89" s="20">
        <v>0</v>
      </c>
      <c r="C89" s="38" t="s">
        <v>334</v>
      </c>
      <c r="D89" s="39" t="s">
        <v>207</v>
      </c>
      <c r="E89" s="39" t="s">
        <v>389</v>
      </c>
    </row>
    <row r="90" spans="1:5" x14ac:dyDescent="0.25">
      <c r="A90" s="9">
        <v>85</v>
      </c>
      <c r="B90" s="20">
        <v>0</v>
      </c>
      <c r="C90" s="38" t="s">
        <v>335</v>
      </c>
      <c r="D90" s="39" t="s">
        <v>116</v>
      </c>
      <c r="E90" s="39" t="s">
        <v>401</v>
      </c>
    </row>
    <row r="91" spans="1:5" x14ac:dyDescent="0.25">
      <c r="A91" s="9">
        <v>86</v>
      </c>
      <c r="B91" s="20">
        <v>0</v>
      </c>
      <c r="C91" s="38" t="s">
        <v>336</v>
      </c>
      <c r="D91" s="39" t="s">
        <v>117</v>
      </c>
      <c r="E91" s="39" t="s">
        <v>401</v>
      </c>
    </row>
    <row r="92" spans="1:5" x14ac:dyDescent="0.25">
      <c r="A92" s="9">
        <v>87</v>
      </c>
      <c r="B92" s="20">
        <v>0</v>
      </c>
      <c r="C92" s="38" t="s">
        <v>337</v>
      </c>
      <c r="D92" s="39" t="s">
        <v>208</v>
      </c>
      <c r="E92" s="39" t="s">
        <v>389</v>
      </c>
    </row>
    <row r="93" spans="1:5" x14ac:dyDescent="0.25">
      <c r="A93" s="9">
        <v>88</v>
      </c>
      <c r="B93" s="20">
        <v>0</v>
      </c>
      <c r="C93" s="38" t="s">
        <v>338</v>
      </c>
      <c r="D93" s="39" t="s">
        <v>118</v>
      </c>
      <c r="E93" s="39" t="s">
        <v>401</v>
      </c>
    </row>
    <row r="94" spans="1:5" x14ac:dyDescent="0.25">
      <c r="A94" s="9">
        <v>89</v>
      </c>
      <c r="B94" s="20">
        <v>0</v>
      </c>
      <c r="C94" s="38" t="s">
        <v>339</v>
      </c>
      <c r="D94" s="39" t="s">
        <v>119</v>
      </c>
      <c r="E94" s="39" t="s">
        <v>401</v>
      </c>
    </row>
    <row r="95" spans="1:5" x14ac:dyDescent="0.25">
      <c r="A95" s="9">
        <v>90</v>
      </c>
      <c r="B95" s="20">
        <v>0</v>
      </c>
      <c r="C95" s="38" t="s">
        <v>340</v>
      </c>
      <c r="D95" s="39" t="s">
        <v>120</v>
      </c>
      <c r="E95" s="39" t="s">
        <v>405</v>
      </c>
    </row>
    <row r="96" spans="1:5" x14ac:dyDescent="0.25">
      <c r="A96" s="9">
        <v>91</v>
      </c>
      <c r="B96" s="20">
        <v>0</v>
      </c>
      <c r="C96" s="38" t="s">
        <v>341</v>
      </c>
      <c r="D96" s="39" t="s">
        <v>209</v>
      </c>
      <c r="E96" s="39" t="s">
        <v>410</v>
      </c>
    </row>
    <row r="97" spans="3:3" x14ac:dyDescent="0.25">
      <c r="C97" t="s">
        <v>343</v>
      </c>
    </row>
  </sheetData>
  <phoneticPr fontId="9" type="noConversion"/>
  <conditionalFormatting sqref="B5:B37">
    <cfRule type="cellIs" dxfId="10" priority="1" operator="equal">
      <formula>"SIM"</formula>
    </cfRule>
  </conditionalFormatting>
  <conditionalFormatting sqref="B39:B96">
    <cfRule type="cellIs" dxfId="9" priority="63" operator="equal">
      <formula>"SIM"</formula>
    </cfRule>
  </conditionalFormatting>
  <dataValidations count="1">
    <dataValidation type="list" allowBlank="1" showInputMessage="1" showErrorMessage="1" sqref="B5:B31 B35:B96" xr:uid="{10E50A53-B039-4D22-9B2F-1F7111654D31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1" id="{233C3867-797D-420A-BF4A-FD9AD318E17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2" id="{4D6D422B-DDAE-4EB2-BAFE-28D421CD9B9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B5:B31 B39:B96 B35:B37</xm:sqref>
        </x14:conditionalFormatting>
        <x14:conditionalFormatting xmlns:xm="http://schemas.microsoft.com/office/excel/2006/main">
          <x14:cfRule type="iconSet" priority="2" id="{DA5909AA-EC9D-4AEA-8458-4DE923331F9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263CF186-D230-4C26-A255-6D8C39334CF3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B32:B34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EBBB3-48D4-4106-BC7B-B19293ACE213}">
  <sheetPr codeName="Planilha3"/>
  <dimension ref="A1:E96"/>
  <sheetViews>
    <sheetView zoomScale="90" zoomScaleNormal="90" workbookViewId="0">
      <pane ySplit="4" topLeftCell="A17" activePane="bottomLeft" state="frozen"/>
      <selection pane="bottomLeft" activeCell="B32" sqref="B32"/>
    </sheetView>
  </sheetViews>
  <sheetFormatPr defaultRowHeight="15" x14ac:dyDescent="0.25"/>
  <cols>
    <col min="2" max="2" width="15.7109375" customWidth="1"/>
    <col min="3" max="3" width="55.7109375" bestFit="1" customWidth="1"/>
    <col min="4" max="5" width="100.7109375" customWidth="1"/>
  </cols>
  <sheetData>
    <row r="1" spans="1:5" ht="19.5" thickBot="1" x14ac:dyDescent="0.35">
      <c r="A1" s="1"/>
      <c r="B1" s="2" t="s">
        <v>256</v>
      </c>
      <c r="C1" s="3"/>
      <c r="D1" s="3"/>
      <c r="E1" s="16"/>
    </row>
    <row r="2" spans="1:5" x14ac:dyDescent="0.25">
      <c r="B2" s="4" t="s">
        <v>64</v>
      </c>
    </row>
    <row r="3" spans="1:5" ht="15.75" thickBot="1" x14ac:dyDescent="0.3"/>
    <row r="4" spans="1:5" ht="15.75" thickBot="1" x14ac:dyDescent="0.3">
      <c r="A4" s="5" t="s">
        <v>0</v>
      </c>
      <c r="B4" s="21" t="s">
        <v>65</v>
      </c>
      <c r="C4" s="7" t="s">
        <v>2</v>
      </c>
      <c r="D4" s="7" t="s">
        <v>4</v>
      </c>
      <c r="E4" s="8" t="s">
        <v>3</v>
      </c>
    </row>
    <row r="5" spans="1:5" x14ac:dyDescent="0.25">
      <c r="A5" s="9">
        <v>1</v>
      </c>
      <c r="B5" s="20">
        <v>1</v>
      </c>
      <c r="C5" s="38" t="s">
        <v>5</v>
      </c>
      <c r="D5" s="41" t="s">
        <v>344</v>
      </c>
      <c r="E5" s="39" t="s">
        <v>345</v>
      </c>
    </row>
    <row r="6" spans="1:5" x14ac:dyDescent="0.25">
      <c r="A6" s="14">
        <v>2</v>
      </c>
      <c r="B6" s="20">
        <v>1</v>
      </c>
      <c r="C6" s="39" t="s">
        <v>274</v>
      </c>
      <c r="D6" s="39" t="s">
        <v>346</v>
      </c>
      <c r="E6" s="39" t="s">
        <v>345</v>
      </c>
    </row>
    <row r="7" spans="1:5" x14ac:dyDescent="0.25">
      <c r="A7" s="14">
        <v>3</v>
      </c>
      <c r="B7" s="20">
        <v>0</v>
      </c>
      <c r="C7" s="39" t="s">
        <v>275</v>
      </c>
      <c r="D7" s="39" t="s">
        <v>347</v>
      </c>
      <c r="E7" s="39" t="s">
        <v>345</v>
      </c>
    </row>
    <row r="8" spans="1:5" x14ac:dyDescent="0.25">
      <c r="A8" s="9">
        <v>4</v>
      </c>
      <c r="B8" s="20">
        <v>0</v>
      </c>
      <c r="C8" s="39" t="s">
        <v>276</v>
      </c>
      <c r="D8" s="39" t="s">
        <v>348</v>
      </c>
      <c r="E8" s="39" t="s">
        <v>349</v>
      </c>
    </row>
    <row r="9" spans="1:5" x14ac:dyDescent="0.25">
      <c r="A9" s="14">
        <v>5</v>
      </c>
      <c r="B9" s="20">
        <v>0</v>
      </c>
      <c r="C9" s="39" t="s">
        <v>277</v>
      </c>
      <c r="D9" s="39" t="s">
        <v>350</v>
      </c>
      <c r="E9" s="39" t="s">
        <v>345</v>
      </c>
    </row>
    <row r="10" spans="1:5" x14ac:dyDescent="0.25">
      <c r="A10" s="14">
        <v>6</v>
      </c>
      <c r="B10" s="20">
        <v>0</v>
      </c>
      <c r="C10" s="39" t="s">
        <v>278</v>
      </c>
      <c r="D10" s="39" t="s">
        <v>351</v>
      </c>
      <c r="E10" s="39" t="s">
        <v>345</v>
      </c>
    </row>
    <row r="11" spans="1:5" x14ac:dyDescent="0.25">
      <c r="A11" s="9">
        <v>7</v>
      </c>
      <c r="B11" s="20">
        <v>0</v>
      </c>
      <c r="C11" s="39" t="s">
        <v>222</v>
      </c>
      <c r="D11" s="39" t="s">
        <v>352</v>
      </c>
      <c r="E11" s="39" t="s">
        <v>353</v>
      </c>
    </row>
    <row r="12" spans="1:5" x14ac:dyDescent="0.25">
      <c r="A12" s="9">
        <v>8</v>
      </c>
      <c r="B12" s="20">
        <v>0</v>
      </c>
      <c r="C12" s="39" t="s">
        <v>279</v>
      </c>
      <c r="D12" s="39" t="s">
        <v>63</v>
      </c>
      <c r="E12" s="39" t="s">
        <v>354</v>
      </c>
    </row>
    <row r="13" spans="1:5" x14ac:dyDescent="0.25">
      <c r="A13" s="14">
        <v>9</v>
      </c>
      <c r="B13" s="20">
        <v>0</v>
      </c>
      <c r="C13" s="39" t="s">
        <v>280</v>
      </c>
      <c r="D13" s="39" t="s">
        <v>355</v>
      </c>
      <c r="E13" s="39" t="s">
        <v>356</v>
      </c>
    </row>
    <row r="14" spans="1:5" x14ac:dyDescent="0.25">
      <c r="A14" s="14">
        <v>10</v>
      </c>
      <c r="B14" s="20">
        <v>0</v>
      </c>
      <c r="C14" s="38" t="s">
        <v>281</v>
      </c>
      <c r="D14" s="39" t="s">
        <v>357</v>
      </c>
      <c r="E14" s="39" t="s">
        <v>358</v>
      </c>
    </row>
    <row r="15" spans="1:5" x14ac:dyDescent="0.25">
      <c r="A15" s="9">
        <v>11</v>
      </c>
      <c r="B15" s="20">
        <v>0</v>
      </c>
      <c r="C15" s="38" t="s">
        <v>66</v>
      </c>
      <c r="D15" s="39" t="s">
        <v>359</v>
      </c>
      <c r="E15" s="39" t="s">
        <v>360</v>
      </c>
    </row>
    <row r="16" spans="1:5" x14ac:dyDescent="0.25">
      <c r="A16" s="14">
        <v>12</v>
      </c>
      <c r="B16" s="20">
        <v>0</v>
      </c>
      <c r="C16" s="38" t="s">
        <v>67</v>
      </c>
      <c r="D16" s="39" t="s">
        <v>70</v>
      </c>
      <c r="E16" s="39" t="s">
        <v>361</v>
      </c>
    </row>
    <row r="17" spans="1:5" x14ac:dyDescent="0.25">
      <c r="A17" s="14">
        <v>13</v>
      </c>
      <c r="B17" s="20">
        <v>0</v>
      </c>
      <c r="C17" s="38" t="s">
        <v>68</v>
      </c>
      <c r="D17" s="39" t="s">
        <v>362</v>
      </c>
      <c r="E17" s="39" t="s">
        <v>363</v>
      </c>
    </row>
    <row r="18" spans="1:5" x14ac:dyDescent="0.25">
      <c r="A18" s="9">
        <v>14</v>
      </c>
      <c r="B18" s="20">
        <v>0</v>
      </c>
      <c r="C18" s="39" t="s">
        <v>282</v>
      </c>
      <c r="D18" s="39" t="s">
        <v>364</v>
      </c>
      <c r="E18" s="39" t="s">
        <v>365</v>
      </c>
    </row>
    <row r="19" spans="1:5" x14ac:dyDescent="0.25">
      <c r="A19" s="9">
        <v>15</v>
      </c>
      <c r="B19" s="20">
        <v>0</v>
      </c>
      <c r="C19" s="38" t="s">
        <v>69</v>
      </c>
      <c r="D19" s="39" t="s">
        <v>366</v>
      </c>
      <c r="E19" s="39" t="s">
        <v>367</v>
      </c>
    </row>
    <row r="20" spans="1:5" x14ac:dyDescent="0.25">
      <c r="A20" s="14">
        <v>16</v>
      </c>
      <c r="B20" s="20">
        <v>0</v>
      </c>
      <c r="C20" s="38" t="s">
        <v>223</v>
      </c>
      <c r="D20" s="39" t="s">
        <v>224</v>
      </c>
      <c r="E20" s="39" t="s">
        <v>368</v>
      </c>
    </row>
    <row r="21" spans="1:5" x14ac:dyDescent="0.25">
      <c r="A21" s="14">
        <v>17</v>
      </c>
      <c r="B21" s="20">
        <v>0</v>
      </c>
      <c r="C21" s="38" t="s">
        <v>225</v>
      </c>
      <c r="D21" s="39" t="s">
        <v>226</v>
      </c>
      <c r="E21" s="39" t="s">
        <v>368</v>
      </c>
    </row>
    <row r="22" spans="1:5" x14ac:dyDescent="0.25">
      <c r="A22" s="9">
        <v>18</v>
      </c>
      <c r="B22" s="20">
        <v>0</v>
      </c>
      <c r="C22" s="38" t="s">
        <v>231</v>
      </c>
      <c r="D22" s="39" t="s">
        <v>369</v>
      </c>
      <c r="E22" s="39" t="s">
        <v>370</v>
      </c>
    </row>
    <row r="23" spans="1:5" x14ac:dyDescent="0.25">
      <c r="A23" s="14">
        <v>19</v>
      </c>
      <c r="B23" s="20">
        <v>0</v>
      </c>
      <c r="C23" s="38" t="s">
        <v>232</v>
      </c>
      <c r="D23" s="39" t="s">
        <v>371</v>
      </c>
      <c r="E23" s="39" t="s">
        <v>370</v>
      </c>
    </row>
    <row r="24" spans="1:5" x14ac:dyDescent="0.25">
      <c r="A24" s="14">
        <v>20</v>
      </c>
      <c r="B24" s="20">
        <v>0</v>
      </c>
      <c r="C24" s="38" t="s">
        <v>235</v>
      </c>
      <c r="D24" s="39" t="s">
        <v>236</v>
      </c>
      <c r="E24" s="39" t="s">
        <v>365</v>
      </c>
    </row>
    <row r="25" spans="1:5" x14ac:dyDescent="0.25">
      <c r="A25" s="9">
        <v>21</v>
      </c>
      <c r="B25" s="20">
        <v>0</v>
      </c>
      <c r="C25" s="38" t="s">
        <v>237</v>
      </c>
      <c r="D25" s="39" t="s">
        <v>372</v>
      </c>
      <c r="E25" s="39" t="s">
        <v>345</v>
      </c>
    </row>
    <row r="26" spans="1:5" x14ac:dyDescent="0.25">
      <c r="A26" s="9">
        <v>22</v>
      </c>
      <c r="B26" s="20">
        <v>0</v>
      </c>
      <c r="C26" s="38" t="s">
        <v>239</v>
      </c>
      <c r="D26" s="39" t="s">
        <v>373</v>
      </c>
      <c r="E26" s="39" t="s">
        <v>345</v>
      </c>
    </row>
    <row r="27" spans="1:5" x14ac:dyDescent="0.25">
      <c r="A27" s="14">
        <v>23</v>
      </c>
      <c r="B27" s="20">
        <v>0</v>
      </c>
      <c r="C27" s="38" t="s">
        <v>240</v>
      </c>
      <c r="D27" s="39" t="s">
        <v>241</v>
      </c>
      <c r="E27" s="39" t="s">
        <v>345</v>
      </c>
    </row>
    <row r="28" spans="1:5" x14ac:dyDescent="0.25">
      <c r="A28" s="14">
        <v>24</v>
      </c>
      <c r="B28" s="20">
        <v>0</v>
      </c>
      <c r="C28" s="38" t="s">
        <v>242</v>
      </c>
      <c r="D28" s="39" t="s">
        <v>374</v>
      </c>
      <c r="E28" s="39" t="s">
        <v>345</v>
      </c>
    </row>
    <row r="29" spans="1:5" x14ac:dyDescent="0.25">
      <c r="A29" s="9">
        <v>25</v>
      </c>
      <c r="B29" s="20">
        <v>0</v>
      </c>
      <c r="C29" s="38" t="s">
        <v>243</v>
      </c>
      <c r="D29" s="39" t="s">
        <v>375</v>
      </c>
      <c r="E29" s="39" t="s">
        <v>345</v>
      </c>
    </row>
    <row r="30" spans="1:5" x14ac:dyDescent="0.25">
      <c r="A30" s="14">
        <v>26</v>
      </c>
      <c r="B30" s="20">
        <v>0</v>
      </c>
      <c r="C30" s="38" t="s">
        <v>244</v>
      </c>
      <c r="D30" s="39" t="s">
        <v>245</v>
      </c>
      <c r="E30" s="39" t="s">
        <v>345</v>
      </c>
    </row>
    <row r="31" spans="1:5" x14ac:dyDescent="0.25">
      <c r="A31" s="14">
        <v>27</v>
      </c>
      <c r="B31" s="20">
        <v>0</v>
      </c>
      <c r="C31" s="38" t="s">
        <v>246</v>
      </c>
      <c r="D31" s="39" t="s">
        <v>376</v>
      </c>
      <c r="E31" s="39" t="s">
        <v>345</v>
      </c>
    </row>
    <row r="32" spans="1:5" x14ac:dyDescent="0.25">
      <c r="A32" s="9">
        <v>28</v>
      </c>
      <c r="B32" s="44" t="s">
        <v>522</v>
      </c>
      <c r="C32" s="38" t="s">
        <v>261</v>
      </c>
      <c r="D32" s="39" t="s">
        <v>377</v>
      </c>
      <c r="E32" s="43" t="s">
        <v>436</v>
      </c>
    </row>
    <row r="33" spans="1:5" x14ac:dyDescent="0.25">
      <c r="A33" s="9">
        <v>29</v>
      </c>
      <c r="B33" s="44" t="s">
        <v>522</v>
      </c>
      <c r="C33" s="38" t="s">
        <v>283</v>
      </c>
      <c r="D33" s="39" t="s">
        <v>379</v>
      </c>
      <c r="E33" s="43" t="s">
        <v>436</v>
      </c>
    </row>
    <row r="34" spans="1:5" x14ac:dyDescent="0.25">
      <c r="A34" s="14">
        <v>30</v>
      </c>
      <c r="B34" s="44" t="s">
        <v>522</v>
      </c>
      <c r="C34" s="38" t="s">
        <v>262</v>
      </c>
      <c r="D34" s="39" t="s">
        <v>380</v>
      </c>
      <c r="E34" s="43" t="s">
        <v>436</v>
      </c>
    </row>
    <row r="35" spans="1:5" x14ac:dyDescent="0.25">
      <c r="A35" s="14">
        <v>31</v>
      </c>
      <c r="B35" s="20">
        <v>0</v>
      </c>
      <c r="C35" s="38" t="s">
        <v>263</v>
      </c>
      <c r="D35" s="39" t="s">
        <v>381</v>
      </c>
      <c r="E35" s="39" t="s">
        <v>382</v>
      </c>
    </row>
    <row r="36" spans="1:5" x14ac:dyDescent="0.25">
      <c r="A36" s="9">
        <v>32</v>
      </c>
      <c r="B36" s="20">
        <v>0</v>
      </c>
      <c r="C36" s="38" t="s">
        <v>264</v>
      </c>
      <c r="D36" s="39" t="s">
        <v>383</v>
      </c>
      <c r="E36" s="39" t="s">
        <v>382</v>
      </c>
    </row>
    <row r="37" spans="1:5" x14ac:dyDescent="0.25">
      <c r="A37" s="14">
        <v>33</v>
      </c>
      <c r="B37" s="20">
        <v>0</v>
      </c>
      <c r="C37" s="38" t="s">
        <v>265</v>
      </c>
      <c r="D37" s="39" t="s">
        <v>381</v>
      </c>
      <c r="E37" s="39" t="s">
        <v>365</v>
      </c>
    </row>
    <row r="38" spans="1:5" x14ac:dyDescent="0.25">
      <c r="A38" s="42"/>
      <c r="B38" s="42"/>
      <c r="C38" s="40" t="s">
        <v>342</v>
      </c>
      <c r="D38" s="42"/>
      <c r="E38" s="42"/>
    </row>
    <row r="39" spans="1:5" x14ac:dyDescent="0.25">
      <c r="A39" s="9">
        <v>34</v>
      </c>
      <c r="B39" s="20">
        <v>0</v>
      </c>
      <c r="C39" s="38" t="s">
        <v>284</v>
      </c>
      <c r="D39" s="39" t="s">
        <v>121</v>
      </c>
      <c r="E39" s="39" t="s">
        <v>384</v>
      </c>
    </row>
    <row r="40" spans="1:5" x14ac:dyDescent="0.25">
      <c r="A40" s="9">
        <v>35</v>
      </c>
      <c r="B40" s="20">
        <v>0</v>
      </c>
      <c r="C40" s="38" t="s">
        <v>285</v>
      </c>
      <c r="D40" s="39" t="s">
        <v>71</v>
      </c>
      <c r="E40" s="39" t="s">
        <v>385</v>
      </c>
    </row>
    <row r="41" spans="1:5" x14ac:dyDescent="0.25">
      <c r="A41" s="9">
        <v>36</v>
      </c>
      <c r="B41" s="20">
        <v>0</v>
      </c>
      <c r="C41" s="38" t="s">
        <v>286</v>
      </c>
      <c r="D41" s="39" t="s">
        <v>122</v>
      </c>
      <c r="E41" s="39" t="s">
        <v>386</v>
      </c>
    </row>
    <row r="42" spans="1:5" x14ac:dyDescent="0.25">
      <c r="A42" s="9">
        <v>37</v>
      </c>
      <c r="B42" s="20">
        <v>0</v>
      </c>
      <c r="C42" s="38" t="s">
        <v>287</v>
      </c>
      <c r="D42" s="39" t="s">
        <v>203</v>
      </c>
      <c r="E42" s="39" t="s">
        <v>411</v>
      </c>
    </row>
    <row r="43" spans="1:5" x14ac:dyDescent="0.25">
      <c r="A43" s="9">
        <v>38</v>
      </c>
      <c r="B43" s="20">
        <v>0</v>
      </c>
      <c r="C43" s="38" t="s">
        <v>288</v>
      </c>
      <c r="D43" s="39" t="s">
        <v>73</v>
      </c>
      <c r="E43" s="39" t="s">
        <v>412</v>
      </c>
    </row>
    <row r="44" spans="1:5" x14ac:dyDescent="0.25">
      <c r="A44" s="9">
        <v>39</v>
      </c>
      <c r="B44" s="20">
        <v>0</v>
      </c>
      <c r="C44" s="38" t="s">
        <v>289</v>
      </c>
      <c r="D44" s="39" t="s">
        <v>74</v>
      </c>
      <c r="E44" s="39" t="s">
        <v>412</v>
      </c>
    </row>
    <row r="45" spans="1:5" x14ac:dyDescent="0.25">
      <c r="A45" s="9">
        <v>40</v>
      </c>
      <c r="B45" s="20">
        <v>0</v>
      </c>
      <c r="C45" s="38" t="s">
        <v>290</v>
      </c>
      <c r="D45" s="39" t="s">
        <v>123</v>
      </c>
      <c r="E45" s="39" t="s">
        <v>412</v>
      </c>
    </row>
    <row r="46" spans="1:5" x14ac:dyDescent="0.25">
      <c r="A46" s="9">
        <v>41</v>
      </c>
      <c r="B46" s="20">
        <v>0</v>
      </c>
      <c r="C46" s="38" t="s">
        <v>291</v>
      </c>
      <c r="D46" s="39" t="s">
        <v>76</v>
      </c>
      <c r="E46" s="39" t="s">
        <v>412</v>
      </c>
    </row>
    <row r="47" spans="1:5" x14ac:dyDescent="0.25">
      <c r="A47" s="9">
        <v>42</v>
      </c>
      <c r="B47" s="20">
        <v>0</v>
      </c>
      <c r="C47" s="38" t="s">
        <v>292</v>
      </c>
      <c r="D47" s="39" t="s">
        <v>124</v>
      </c>
      <c r="E47" s="39" t="s">
        <v>412</v>
      </c>
    </row>
    <row r="48" spans="1:5" x14ac:dyDescent="0.25">
      <c r="A48" s="9">
        <v>43</v>
      </c>
      <c r="B48" s="20">
        <v>0</v>
      </c>
      <c r="C48" s="38" t="s">
        <v>293</v>
      </c>
      <c r="D48" s="39" t="s">
        <v>78</v>
      </c>
      <c r="E48" s="39" t="s">
        <v>412</v>
      </c>
    </row>
    <row r="49" spans="1:5" x14ac:dyDescent="0.25">
      <c r="A49" s="9">
        <v>44</v>
      </c>
      <c r="B49" s="20">
        <v>0</v>
      </c>
      <c r="C49" s="38" t="s">
        <v>294</v>
      </c>
      <c r="D49" s="39" t="s">
        <v>125</v>
      </c>
      <c r="E49" s="39" t="s">
        <v>412</v>
      </c>
    </row>
    <row r="50" spans="1:5" x14ac:dyDescent="0.25">
      <c r="A50" s="9">
        <v>45</v>
      </c>
      <c r="B50" s="20">
        <v>0</v>
      </c>
      <c r="C50" s="38" t="s">
        <v>295</v>
      </c>
      <c r="D50" s="39" t="s">
        <v>80</v>
      </c>
      <c r="E50" s="39" t="s">
        <v>412</v>
      </c>
    </row>
    <row r="51" spans="1:5" x14ac:dyDescent="0.25">
      <c r="A51" s="9">
        <v>46</v>
      </c>
      <c r="B51" s="20">
        <v>0</v>
      </c>
      <c r="C51" s="38" t="s">
        <v>296</v>
      </c>
      <c r="D51" s="39" t="s">
        <v>81</v>
      </c>
      <c r="E51" s="39" t="s">
        <v>412</v>
      </c>
    </row>
    <row r="52" spans="1:5" x14ac:dyDescent="0.25">
      <c r="A52" s="9">
        <v>47</v>
      </c>
      <c r="B52" s="20">
        <v>0</v>
      </c>
      <c r="C52" s="38" t="s">
        <v>297</v>
      </c>
      <c r="D52" s="39" t="s">
        <v>126</v>
      </c>
      <c r="E52" s="39" t="s">
        <v>412</v>
      </c>
    </row>
    <row r="53" spans="1:5" x14ac:dyDescent="0.25">
      <c r="A53" s="9">
        <v>48</v>
      </c>
      <c r="B53" s="20">
        <v>0</v>
      </c>
      <c r="C53" s="38" t="s">
        <v>298</v>
      </c>
      <c r="D53" s="39" t="s">
        <v>84</v>
      </c>
      <c r="E53" s="39" t="s">
        <v>412</v>
      </c>
    </row>
    <row r="54" spans="1:5" x14ac:dyDescent="0.25">
      <c r="A54" s="9">
        <v>49</v>
      </c>
      <c r="B54" s="20">
        <v>0</v>
      </c>
      <c r="C54" s="38" t="s">
        <v>299</v>
      </c>
      <c r="D54" s="39" t="s">
        <v>127</v>
      </c>
      <c r="E54" s="39" t="s">
        <v>413</v>
      </c>
    </row>
    <row r="55" spans="1:5" x14ac:dyDescent="0.25">
      <c r="A55" s="9">
        <v>50</v>
      </c>
      <c r="B55" s="20">
        <v>0</v>
      </c>
      <c r="C55" s="38" t="s">
        <v>300</v>
      </c>
      <c r="D55" s="39" t="s">
        <v>128</v>
      </c>
      <c r="E55" s="39" t="s">
        <v>414</v>
      </c>
    </row>
    <row r="56" spans="1:5" x14ac:dyDescent="0.25">
      <c r="A56" s="9">
        <v>51</v>
      </c>
      <c r="B56" s="20">
        <v>0</v>
      </c>
      <c r="C56" s="38" t="s">
        <v>301</v>
      </c>
      <c r="D56" s="39" t="s">
        <v>86</v>
      </c>
      <c r="E56" s="39" t="s">
        <v>415</v>
      </c>
    </row>
    <row r="57" spans="1:5" x14ac:dyDescent="0.25">
      <c r="A57" s="9">
        <v>52</v>
      </c>
      <c r="B57" s="20">
        <v>0</v>
      </c>
      <c r="C57" s="38" t="s">
        <v>302</v>
      </c>
      <c r="D57" s="39" t="s">
        <v>11</v>
      </c>
      <c r="E57" s="39" t="s">
        <v>427</v>
      </c>
    </row>
    <row r="58" spans="1:5" x14ac:dyDescent="0.25">
      <c r="A58" s="9">
        <v>53</v>
      </c>
      <c r="B58" s="20">
        <v>0</v>
      </c>
      <c r="C58" s="38" t="s">
        <v>303</v>
      </c>
      <c r="D58" s="39" t="s">
        <v>129</v>
      </c>
      <c r="E58" s="39" t="s">
        <v>416</v>
      </c>
    </row>
    <row r="59" spans="1:5" x14ac:dyDescent="0.25">
      <c r="A59" s="9">
        <v>54</v>
      </c>
      <c r="B59" s="20">
        <v>0</v>
      </c>
      <c r="C59" s="38" t="s">
        <v>304</v>
      </c>
      <c r="D59" s="39" t="s">
        <v>130</v>
      </c>
      <c r="E59" s="39" t="s">
        <v>416</v>
      </c>
    </row>
    <row r="60" spans="1:5" x14ac:dyDescent="0.25">
      <c r="A60" s="9">
        <v>55</v>
      </c>
      <c r="B60" s="20">
        <v>0</v>
      </c>
      <c r="C60" s="38" t="s">
        <v>305</v>
      </c>
      <c r="D60" s="39" t="s">
        <v>90</v>
      </c>
      <c r="E60" s="39" t="s">
        <v>417</v>
      </c>
    </row>
    <row r="61" spans="1:5" x14ac:dyDescent="0.25">
      <c r="A61" s="9">
        <v>56</v>
      </c>
      <c r="B61" s="20">
        <v>0</v>
      </c>
      <c r="C61" s="38" t="s">
        <v>306</v>
      </c>
      <c r="D61" s="39" t="s">
        <v>10</v>
      </c>
      <c r="E61" s="39" t="s">
        <v>427</v>
      </c>
    </row>
    <row r="62" spans="1:5" x14ac:dyDescent="0.25">
      <c r="A62" s="9">
        <v>57</v>
      </c>
      <c r="B62" s="20">
        <v>0</v>
      </c>
      <c r="C62" s="38" t="s">
        <v>307</v>
      </c>
      <c r="D62" s="39" t="s">
        <v>131</v>
      </c>
      <c r="E62" s="39" t="s">
        <v>416</v>
      </c>
    </row>
    <row r="63" spans="1:5" x14ac:dyDescent="0.25">
      <c r="A63" s="9">
        <v>58</v>
      </c>
      <c r="B63" s="20">
        <v>0</v>
      </c>
      <c r="C63" s="38" t="s">
        <v>308</v>
      </c>
      <c r="D63" s="39" t="s">
        <v>132</v>
      </c>
      <c r="E63" s="39" t="s">
        <v>416</v>
      </c>
    </row>
    <row r="64" spans="1:5" x14ac:dyDescent="0.25">
      <c r="A64" s="9">
        <v>59</v>
      </c>
      <c r="B64" s="20">
        <v>0</v>
      </c>
      <c r="C64" s="38" t="s">
        <v>309</v>
      </c>
      <c r="D64" s="39" t="s">
        <v>133</v>
      </c>
      <c r="E64" s="39" t="s">
        <v>426</v>
      </c>
    </row>
    <row r="65" spans="1:5" x14ac:dyDescent="0.25">
      <c r="A65" s="9">
        <v>60</v>
      </c>
      <c r="B65" s="20">
        <v>0</v>
      </c>
      <c r="C65" s="38" t="s">
        <v>310</v>
      </c>
      <c r="D65" s="39" t="s">
        <v>95</v>
      </c>
      <c r="E65" s="39" t="s">
        <v>416</v>
      </c>
    </row>
    <row r="66" spans="1:5" x14ac:dyDescent="0.25">
      <c r="A66" s="9">
        <v>61</v>
      </c>
      <c r="B66" s="20">
        <v>0</v>
      </c>
      <c r="C66" s="38" t="s">
        <v>311</v>
      </c>
      <c r="D66" s="39" t="s">
        <v>134</v>
      </c>
      <c r="E66" s="39" t="s">
        <v>416</v>
      </c>
    </row>
    <row r="67" spans="1:5" x14ac:dyDescent="0.25">
      <c r="A67" s="9">
        <v>62</v>
      </c>
      <c r="B67" s="20">
        <v>0</v>
      </c>
      <c r="C67" s="38" t="s">
        <v>312</v>
      </c>
      <c r="D67" s="39" t="s">
        <v>97</v>
      </c>
      <c r="E67" s="39" t="s">
        <v>416</v>
      </c>
    </row>
    <row r="68" spans="1:5" x14ac:dyDescent="0.25">
      <c r="A68" s="9">
        <v>63</v>
      </c>
      <c r="B68" s="20">
        <v>0</v>
      </c>
      <c r="C68" s="38" t="s">
        <v>313</v>
      </c>
      <c r="D68" s="39" t="s">
        <v>135</v>
      </c>
      <c r="E68" s="39" t="s">
        <v>416</v>
      </c>
    </row>
    <row r="69" spans="1:5" x14ac:dyDescent="0.25">
      <c r="A69" s="9">
        <v>64</v>
      </c>
      <c r="B69" s="20">
        <v>0</v>
      </c>
      <c r="C69" s="38" t="s">
        <v>314</v>
      </c>
      <c r="D69" s="39" t="s">
        <v>99</v>
      </c>
      <c r="E69" s="39" t="s">
        <v>416</v>
      </c>
    </row>
    <row r="70" spans="1:5" x14ac:dyDescent="0.25">
      <c r="A70" s="9">
        <v>65</v>
      </c>
      <c r="B70" s="20">
        <v>0</v>
      </c>
      <c r="C70" s="38" t="s">
        <v>315</v>
      </c>
      <c r="D70" s="39" t="s">
        <v>136</v>
      </c>
      <c r="E70" s="39" t="s">
        <v>426</v>
      </c>
    </row>
    <row r="71" spans="1:5" x14ac:dyDescent="0.25">
      <c r="A71" s="9">
        <v>66</v>
      </c>
      <c r="B71" s="20">
        <v>0</v>
      </c>
      <c r="C71" s="38" t="s">
        <v>316</v>
      </c>
      <c r="D71" s="39" t="s">
        <v>210</v>
      </c>
      <c r="E71" s="39" t="s">
        <v>426</v>
      </c>
    </row>
    <row r="72" spans="1:5" x14ac:dyDescent="0.25">
      <c r="A72" s="9">
        <v>67</v>
      </c>
      <c r="B72" s="20">
        <v>0</v>
      </c>
      <c r="C72" s="38" t="s">
        <v>317</v>
      </c>
      <c r="D72" s="39" t="s">
        <v>211</v>
      </c>
      <c r="E72" s="39" t="s">
        <v>426</v>
      </c>
    </row>
    <row r="73" spans="1:5" x14ac:dyDescent="0.25">
      <c r="A73" s="9">
        <v>68</v>
      </c>
      <c r="B73" s="20">
        <v>0</v>
      </c>
      <c r="C73" s="38" t="s">
        <v>318</v>
      </c>
      <c r="D73" s="39" t="s">
        <v>137</v>
      </c>
      <c r="E73" s="39" t="s">
        <v>426</v>
      </c>
    </row>
    <row r="74" spans="1:5" x14ac:dyDescent="0.25">
      <c r="A74" s="9">
        <v>69</v>
      </c>
      <c r="B74" s="20">
        <v>0</v>
      </c>
      <c r="C74" s="38" t="s">
        <v>319</v>
      </c>
      <c r="D74" s="39" t="s">
        <v>138</v>
      </c>
      <c r="E74" s="39" t="s">
        <v>426</v>
      </c>
    </row>
    <row r="75" spans="1:5" x14ac:dyDescent="0.25">
      <c r="A75" s="9">
        <v>70</v>
      </c>
      <c r="B75" s="20">
        <v>0</v>
      </c>
      <c r="C75" s="38" t="s">
        <v>320</v>
      </c>
      <c r="D75" s="39" t="s">
        <v>212</v>
      </c>
      <c r="E75" s="39" t="s">
        <v>426</v>
      </c>
    </row>
    <row r="76" spans="1:5" x14ac:dyDescent="0.25">
      <c r="A76" s="9">
        <v>71</v>
      </c>
      <c r="B76" s="20">
        <v>0</v>
      </c>
      <c r="C76" s="38" t="s">
        <v>321</v>
      </c>
      <c r="D76" s="39" t="s">
        <v>139</v>
      </c>
      <c r="E76" s="39" t="s">
        <v>426</v>
      </c>
    </row>
    <row r="77" spans="1:5" x14ac:dyDescent="0.25">
      <c r="A77" s="9">
        <v>72</v>
      </c>
      <c r="B77" s="20">
        <v>0</v>
      </c>
      <c r="C77" s="38" t="s">
        <v>322</v>
      </c>
      <c r="D77" s="39" t="s">
        <v>213</v>
      </c>
      <c r="E77" s="39" t="s">
        <v>426</v>
      </c>
    </row>
    <row r="78" spans="1:5" x14ac:dyDescent="0.25">
      <c r="A78" s="9">
        <v>73</v>
      </c>
      <c r="B78" s="20">
        <v>0</v>
      </c>
      <c r="C78" s="38" t="s">
        <v>323</v>
      </c>
      <c r="D78" s="39" t="s">
        <v>214</v>
      </c>
      <c r="E78" s="39" t="s">
        <v>426</v>
      </c>
    </row>
    <row r="79" spans="1:5" x14ac:dyDescent="0.25">
      <c r="A79" s="9">
        <v>74</v>
      </c>
      <c r="B79" s="20">
        <v>0</v>
      </c>
      <c r="C79" s="38" t="s">
        <v>324</v>
      </c>
      <c r="D79" s="39" t="s">
        <v>215</v>
      </c>
      <c r="E79" s="39" t="s">
        <v>426</v>
      </c>
    </row>
    <row r="80" spans="1:5" x14ac:dyDescent="0.25">
      <c r="A80" s="9">
        <v>75</v>
      </c>
      <c r="B80" s="20">
        <v>0</v>
      </c>
      <c r="C80" s="38" t="s">
        <v>325</v>
      </c>
      <c r="D80" s="39" t="s">
        <v>216</v>
      </c>
      <c r="E80" s="39" t="s">
        <v>426</v>
      </c>
    </row>
    <row r="81" spans="1:5" x14ac:dyDescent="0.25">
      <c r="A81" s="9">
        <v>76</v>
      </c>
      <c r="B81" s="20">
        <v>0</v>
      </c>
      <c r="C81" s="38" t="s">
        <v>326</v>
      </c>
      <c r="D81" s="39" t="s">
        <v>110</v>
      </c>
      <c r="E81" s="39" t="s">
        <v>418</v>
      </c>
    </row>
    <row r="82" spans="1:5" x14ac:dyDescent="0.25">
      <c r="A82" s="9">
        <v>77</v>
      </c>
      <c r="B82" s="20">
        <v>0</v>
      </c>
      <c r="C82" s="38" t="s">
        <v>327</v>
      </c>
      <c r="D82" s="39" t="s">
        <v>140</v>
      </c>
      <c r="E82" s="39" t="s">
        <v>419</v>
      </c>
    </row>
    <row r="83" spans="1:5" x14ac:dyDescent="0.25">
      <c r="A83" s="9">
        <v>78</v>
      </c>
      <c r="B83" s="20">
        <v>0</v>
      </c>
      <c r="C83" s="38" t="s">
        <v>328</v>
      </c>
      <c r="D83" s="39" t="s">
        <v>141</v>
      </c>
      <c r="E83" s="39" t="s">
        <v>416</v>
      </c>
    </row>
    <row r="84" spans="1:5" x14ac:dyDescent="0.25">
      <c r="A84" s="9">
        <v>79</v>
      </c>
      <c r="B84" s="20">
        <v>0</v>
      </c>
      <c r="C84" s="38" t="s">
        <v>329</v>
      </c>
      <c r="D84" s="39" t="s">
        <v>113</v>
      </c>
      <c r="E84" s="39" t="s">
        <v>424</v>
      </c>
    </row>
    <row r="85" spans="1:5" x14ac:dyDescent="0.25">
      <c r="A85" s="9">
        <v>80</v>
      </c>
      <c r="B85" s="20">
        <v>0</v>
      </c>
      <c r="C85" s="38" t="s">
        <v>330</v>
      </c>
      <c r="D85" s="39" t="s">
        <v>217</v>
      </c>
      <c r="E85" s="39" t="s">
        <v>425</v>
      </c>
    </row>
    <row r="86" spans="1:5" x14ac:dyDescent="0.25">
      <c r="A86" s="9">
        <v>81</v>
      </c>
      <c r="B86" s="20">
        <v>0</v>
      </c>
      <c r="C86" s="38" t="s">
        <v>331</v>
      </c>
      <c r="D86" s="39" t="s">
        <v>114</v>
      </c>
      <c r="E86" s="39" t="s">
        <v>404</v>
      </c>
    </row>
    <row r="87" spans="1:5" x14ac:dyDescent="0.25">
      <c r="A87" s="9">
        <v>82</v>
      </c>
      <c r="B87" s="20">
        <v>0</v>
      </c>
      <c r="C87" s="38" t="s">
        <v>332</v>
      </c>
      <c r="D87" s="39" t="s">
        <v>115</v>
      </c>
      <c r="E87" s="39" t="s">
        <v>404</v>
      </c>
    </row>
    <row r="88" spans="1:5" x14ac:dyDescent="0.25">
      <c r="A88" s="9">
        <v>83</v>
      </c>
      <c r="B88" s="20">
        <v>0</v>
      </c>
      <c r="C88" s="38" t="s">
        <v>333</v>
      </c>
      <c r="D88" s="39" t="s">
        <v>218</v>
      </c>
      <c r="E88" s="39" t="s">
        <v>416</v>
      </c>
    </row>
    <row r="89" spans="1:5" x14ac:dyDescent="0.25">
      <c r="A89" s="9">
        <v>84</v>
      </c>
      <c r="B89" s="20">
        <v>0</v>
      </c>
      <c r="C89" s="38" t="s">
        <v>334</v>
      </c>
      <c r="D89" s="39" t="s">
        <v>142</v>
      </c>
      <c r="E89" s="39" t="s">
        <v>420</v>
      </c>
    </row>
    <row r="90" spans="1:5" x14ac:dyDescent="0.25">
      <c r="A90" s="9">
        <v>85</v>
      </c>
      <c r="B90" s="20">
        <v>0</v>
      </c>
      <c r="C90" s="38" t="s">
        <v>335</v>
      </c>
      <c r="D90" s="39" t="s">
        <v>143</v>
      </c>
      <c r="E90" s="39" t="s">
        <v>420</v>
      </c>
    </row>
    <row r="91" spans="1:5" x14ac:dyDescent="0.25">
      <c r="A91" s="9">
        <v>86</v>
      </c>
      <c r="B91" s="20">
        <v>0</v>
      </c>
      <c r="C91" s="38" t="s">
        <v>336</v>
      </c>
      <c r="D91" s="39" t="s">
        <v>219</v>
      </c>
      <c r="E91" s="39" t="s">
        <v>416</v>
      </c>
    </row>
    <row r="92" spans="1:5" x14ac:dyDescent="0.25">
      <c r="A92" s="9">
        <v>87</v>
      </c>
      <c r="B92" s="20">
        <v>0</v>
      </c>
      <c r="C92" s="38" t="s">
        <v>337</v>
      </c>
      <c r="D92" s="39" t="s">
        <v>144</v>
      </c>
      <c r="E92" s="39" t="s">
        <v>423</v>
      </c>
    </row>
    <row r="93" spans="1:5" x14ac:dyDescent="0.25">
      <c r="A93" s="9">
        <v>88</v>
      </c>
      <c r="B93" s="20">
        <v>0</v>
      </c>
      <c r="C93" s="38" t="s">
        <v>338</v>
      </c>
      <c r="D93" s="39" t="s">
        <v>145</v>
      </c>
      <c r="E93" s="39" t="s">
        <v>423</v>
      </c>
    </row>
    <row r="94" spans="1:5" x14ac:dyDescent="0.25">
      <c r="A94" s="9">
        <v>89</v>
      </c>
      <c r="B94" s="20">
        <v>0</v>
      </c>
      <c r="C94" s="38" t="s">
        <v>339</v>
      </c>
      <c r="D94" s="39" t="s">
        <v>120</v>
      </c>
      <c r="E94" s="39" t="s">
        <v>421</v>
      </c>
    </row>
    <row r="95" spans="1:5" x14ac:dyDescent="0.25">
      <c r="A95" s="9">
        <v>90</v>
      </c>
      <c r="B95" s="20">
        <v>0</v>
      </c>
      <c r="C95" s="38" t="s">
        <v>340</v>
      </c>
      <c r="D95" s="39" t="s">
        <v>220</v>
      </c>
      <c r="E95" s="39" t="s">
        <v>422</v>
      </c>
    </row>
    <row r="96" spans="1:5" x14ac:dyDescent="0.25">
      <c r="C96" t="s">
        <v>343</v>
      </c>
    </row>
  </sheetData>
  <conditionalFormatting sqref="B5:B37">
    <cfRule type="cellIs" dxfId="8" priority="1" operator="equal">
      <formula>"SIM"</formula>
    </cfRule>
  </conditionalFormatting>
  <conditionalFormatting sqref="B39:B95">
    <cfRule type="cellIs" dxfId="7" priority="9" operator="equal">
      <formula>"SIM"</formula>
    </cfRule>
  </conditionalFormatting>
  <dataValidations count="1">
    <dataValidation type="list" allowBlank="1" showInputMessage="1" showErrorMessage="1" sqref="B5:B31 B35:B95" xr:uid="{18B57ACD-D137-4303-AE22-6BEB67289591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6F40F186-846A-4B0C-A412-122A404A75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E2F51C91-8A51-4DA9-95E1-67BC3DC557D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B5:B31 B39:B95 B35:B37</xm:sqref>
        </x14:conditionalFormatting>
        <x14:conditionalFormatting xmlns:xm="http://schemas.microsoft.com/office/excel/2006/main">
          <x14:cfRule type="iconSet" priority="2" id="{6F03D3BD-813C-4368-8F56-59F61E72926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68BF2BA6-8EDF-4F90-B418-C130D67C196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B32:B34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180E4-5C49-4F26-B98C-851063736373}">
  <sheetPr codeName="Planilha4"/>
  <dimension ref="A1:E96"/>
  <sheetViews>
    <sheetView zoomScale="90" zoomScaleNormal="90" workbookViewId="0">
      <pane ySplit="4" topLeftCell="A17" activePane="bottomLeft" state="frozen"/>
      <selection pane="bottomLeft" activeCell="B34" sqref="B34"/>
    </sheetView>
  </sheetViews>
  <sheetFormatPr defaultRowHeight="15" x14ac:dyDescent="0.25"/>
  <cols>
    <col min="2" max="2" width="15.7109375" customWidth="1"/>
    <col min="3" max="3" width="55.7109375" bestFit="1" customWidth="1"/>
    <col min="4" max="5" width="100.7109375" customWidth="1"/>
  </cols>
  <sheetData>
    <row r="1" spans="1:5" ht="19.5" thickBot="1" x14ac:dyDescent="0.35">
      <c r="A1" s="1"/>
      <c r="B1" s="2" t="s">
        <v>257</v>
      </c>
      <c r="C1" s="3"/>
      <c r="D1" s="3"/>
      <c r="E1" s="16"/>
    </row>
    <row r="2" spans="1:5" x14ac:dyDescent="0.25">
      <c r="B2" s="4" t="s">
        <v>64</v>
      </c>
    </row>
    <row r="3" spans="1:5" ht="15.75" thickBot="1" x14ac:dyDescent="0.3"/>
    <row r="4" spans="1:5" ht="15.75" thickBot="1" x14ac:dyDescent="0.3">
      <c r="A4" s="5" t="s">
        <v>0</v>
      </c>
      <c r="B4" s="21" t="s">
        <v>65</v>
      </c>
      <c r="C4" s="7" t="s">
        <v>2</v>
      </c>
      <c r="D4" s="7" t="s">
        <v>4</v>
      </c>
      <c r="E4" s="8" t="s">
        <v>3</v>
      </c>
    </row>
    <row r="5" spans="1:5" x14ac:dyDescent="0.25">
      <c r="A5" s="9">
        <v>1</v>
      </c>
      <c r="B5" s="20">
        <v>1</v>
      </c>
      <c r="C5" s="38" t="s">
        <v>5</v>
      </c>
      <c r="D5" s="41" t="s">
        <v>344</v>
      </c>
      <c r="E5" s="39" t="s">
        <v>345</v>
      </c>
    </row>
    <row r="6" spans="1:5" x14ac:dyDescent="0.25">
      <c r="A6" s="14">
        <v>2</v>
      </c>
      <c r="B6" s="20">
        <v>1</v>
      </c>
      <c r="C6" s="39" t="s">
        <v>274</v>
      </c>
      <c r="D6" s="39" t="s">
        <v>346</v>
      </c>
      <c r="E6" s="39" t="s">
        <v>345</v>
      </c>
    </row>
    <row r="7" spans="1:5" x14ac:dyDescent="0.25">
      <c r="A7" s="14">
        <v>3</v>
      </c>
      <c r="B7" s="20">
        <v>0</v>
      </c>
      <c r="C7" s="39" t="s">
        <v>275</v>
      </c>
      <c r="D7" s="39" t="s">
        <v>347</v>
      </c>
      <c r="E7" s="39" t="s">
        <v>345</v>
      </c>
    </row>
    <row r="8" spans="1:5" x14ac:dyDescent="0.25">
      <c r="A8" s="9">
        <v>4</v>
      </c>
      <c r="B8" s="20">
        <v>0</v>
      </c>
      <c r="C8" s="39" t="s">
        <v>276</v>
      </c>
      <c r="D8" s="39" t="s">
        <v>348</v>
      </c>
      <c r="E8" s="39" t="s">
        <v>349</v>
      </c>
    </row>
    <row r="9" spans="1:5" x14ac:dyDescent="0.25">
      <c r="A9" s="14">
        <v>5</v>
      </c>
      <c r="B9" s="20">
        <v>0</v>
      </c>
      <c r="C9" s="39" t="s">
        <v>277</v>
      </c>
      <c r="D9" s="39" t="s">
        <v>350</v>
      </c>
      <c r="E9" s="39" t="s">
        <v>345</v>
      </c>
    </row>
    <row r="10" spans="1:5" x14ac:dyDescent="0.25">
      <c r="A10" s="14">
        <v>6</v>
      </c>
      <c r="B10" s="20">
        <v>0</v>
      </c>
      <c r="C10" s="39" t="s">
        <v>278</v>
      </c>
      <c r="D10" s="39" t="s">
        <v>351</v>
      </c>
      <c r="E10" s="39" t="s">
        <v>345</v>
      </c>
    </row>
    <row r="11" spans="1:5" x14ac:dyDescent="0.25">
      <c r="A11" s="9">
        <v>7</v>
      </c>
      <c r="B11" s="20">
        <v>0</v>
      </c>
      <c r="C11" s="39" t="s">
        <v>222</v>
      </c>
      <c r="D11" s="39" t="s">
        <v>352</v>
      </c>
      <c r="E11" s="39" t="s">
        <v>353</v>
      </c>
    </row>
    <row r="12" spans="1:5" x14ac:dyDescent="0.25">
      <c r="A12" s="9">
        <v>8</v>
      </c>
      <c r="B12" s="20">
        <v>0</v>
      </c>
      <c r="C12" s="39" t="s">
        <v>279</v>
      </c>
      <c r="D12" s="39" t="s">
        <v>63</v>
      </c>
      <c r="E12" s="39" t="s">
        <v>354</v>
      </c>
    </row>
    <row r="13" spans="1:5" x14ac:dyDescent="0.25">
      <c r="A13" s="14">
        <v>9</v>
      </c>
      <c r="B13" s="20">
        <v>0</v>
      </c>
      <c r="C13" s="39" t="s">
        <v>280</v>
      </c>
      <c r="D13" s="39" t="s">
        <v>355</v>
      </c>
      <c r="E13" s="39" t="s">
        <v>356</v>
      </c>
    </row>
    <row r="14" spans="1:5" x14ac:dyDescent="0.25">
      <c r="A14" s="14">
        <v>10</v>
      </c>
      <c r="B14" s="20">
        <v>0</v>
      </c>
      <c r="C14" s="38" t="s">
        <v>281</v>
      </c>
      <c r="D14" s="39" t="s">
        <v>357</v>
      </c>
      <c r="E14" s="39" t="s">
        <v>358</v>
      </c>
    </row>
    <row r="15" spans="1:5" x14ac:dyDescent="0.25">
      <c r="A15" s="9">
        <v>11</v>
      </c>
      <c r="B15" s="20">
        <v>0</v>
      </c>
      <c r="C15" s="38" t="s">
        <v>66</v>
      </c>
      <c r="D15" s="39" t="s">
        <v>359</v>
      </c>
      <c r="E15" s="39" t="s">
        <v>360</v>
      </c>
    </row>
    <row r="16" spans="1:5" x14ac:dyDescent="0.25">
      <c r="A16" s="14">
        <v>12</v>
      </c>
      <c r="B16" s="20">
        <v>0</v>
      </c>
      <c r="C16" s="38" t="s">
        <v>67</v>
      </c>
      <c r="D16" s="39" t="s">
        <v>70</v>
      </c>
      <c r="E16" s="39" t="s">
        <v>361</v>
      </c>
    </row>
    <row r="17" spans="1:5" x14ac:dyDescent="0.25">
      <c r="A17" s="14">
        <v>13</v>
      </c>
      <c r="B17" s="20">
        <v>0</v>
      </c>
      <c r="C17" s="38" t="s">
        <v>68</v>
      </c>
      <c r="D17" s="39" t="s">
        <v>362</v>
      </c>
      <c r="E17" s="39" t="s">
        <v>363</v>
      </c>
    </row>
    <row r="18" spans="1:5" x14ac:dyDescent="0.25">
      <c r="A18" s="9">
        <v>14</v>
      </c>
      <c r="B18" s="20">
        <v>0</v>
      </c>
      <c r="C18" s="39" t="s">
        <v>282</v>
      </c>
      <c r="D18" s="39" t="s">
        <v>364</v>
      </c>
      <c r="E18" s="39" t="s">
        <v>365</v>
      </c>
    </row>
    <row r="19" spans="1:5" x14ac:dyDescent="0.25">
      <c r="A19" s="9">
        <v>15</v>
      </c>
      <c r="B19" s="20">
        <v>0</v>
      </c>
      <c r="C19" s="38" t="s">
        <v>69</v>
      </c>
      <c r="D19" s="39" t="s">
        <v>366</v>
      </c>
      <c r="E19" s="39" t="s">
        <v>367</v>
      </c>
    </row>
    <row r="20" spans="1:5" x14ac:dyDescent="0.25">
      <c r="A20" s="14">
        <v>16</v>
      </c>
      <c r="B20" s="20">
        <v>0</v>
      </c>
      <c r="C20" s="38" t="s">
        <v>223</v>
      </c>
      <c r="D20" s="39" t="s">
        <v>224</v>
      </c>
      <c r="E20" s="39" t="s">
        <v>368</v>
      </c>
    </row>
    <row r="21" spans="1:5" x14ac:dyDescent="0.25">
      <c r="A21" s="14">
        <v>17</v>
      </c>
      <c r="B21" s="20">
        <v>0</v>
      </c>
      <c r="C21" s="38" t="s">
        <v>225</v>
      </c>
      <c r="D21" s="39" t="s">
        <v>226</v>
      </c>
      <c r="E21" s="39" t="s">
        <v>368</v>
      </c>
    </row>
    <row r="22" spans="1:5" x14ac:dyDescent="0.25">
      <c r="A22" s="9">
        <v>18</v>
      </c>
      <c r="B22" s="20">
        <v>0</v>
      </c>
      <c r="C22" s="38" t="s">
        <v>231</v>
      </c>
      <c r="D22" s="39" t="s">
        <v>369</v>
      </c>
      <c r="E22" s="39" t="s">
        <v>370</v>
      </c>
    </row>
    <row r="23" spans="1:5" x14ac:dyDescent="0.25">
      <c r="A23" s="14">
        <v>19</v>
      </c>
      <c r="B23" s="20">
        <v>0</v>
      </c>
      <c r="C23" s="38" t="s">
        <v>232</v>
      </c>
      <c r="D23" s="39" t="s">
        <v>371</v>
      </c>
      <c r="E23" s="39" t="s">
        <v>370</v>
      </c>
    </row>
    <row r="24" spans="1:5" x14ac:dyDescent="0.25">
      <c r="A24" s="14">
        <v>20</v>
      </c>
      <c r="B24" s="20">
        <v>0</v>
      </c>
      <c r="C24" s="38" t="s">
        <v>235</v>
      </c>
      <c r="D24" s="39" t="s">
        <v>236</v>
      </c>
      <c r="E24" s="39" t="s">
        <v>365</v>
      </c>
    </row>
    <row r="25" spans="1:5" x14ac:dyDescent="0.25">
      <c r="A25" s="9">
        <v>21</v>
      </c>
      <c r="B25" s="20">
        <v>0</v>
      </c>
      <c r="C25" s="38" t="s">
        <v>237</v>
      </c>
      <c r="D25" s="39" t="s">
        <v>372</v>
      </c>
      <c r="E25" s="39" t="s">
        <v>345</v>
      </c>
    </row>
    <row r="26" spans="1:5" x14ac:dyDescent="0.25">
      <c r="A26" s="9">
        <v>22</v>
      </c>
      <c r="B26" s="20">
        <v>0</v>
      </c>
      <c r="C26" s="38" t="s">
        <v>239</v>
      </c>
      <c r="D26" s="39" t="s">
        <v>373</v>
      </c>
      <c r="E26" s="39" t="s">
        <v>345</v>
      </c>
    </row>
    <row r="27" spans="1:5" x14ac:dyDescent="0.25">
      <c r="A27" s="14">
        <v>23</v>
      </c>
      <c r="B27" s="20">
        <v>0</v>
      </c>
      <c r="C27" s="38" t="s">
        <v>240</v>
      </c>
      <c r="D27" s="39" t="s">
        <v>241</v>
      </c>
      <c r="E27" s="39" t="s">
        <v>345</v>
      </c>
    </row>
    <row r="28" spans="1:5" x14ac:dyDescent="0.25">
      <c r="A28" s="14">
        <v>24</v>
      </c>
      <c r="B28" s="20">
        <v>0</v>
      </c>
      <c r="C28" s="38" t="s">
        <v>242</v>
      </c>
      <c r="D28" s="39" t="s">
        <v>374</v>
      </c>
      <c r="E28" s="39" t="s">
        <v>345</v>
      </c>
    </row>
    <row r="29" spans="1:5" x14ac:dyDescent="0.25">
      <c r="A29" s="9">
        <v>25</v>
      </c>
      <c r="B29" s="20">
        <v>0</v>
      </c>
      <c r="C29" s="38" t="s">
        <v>243</v>
      </c>
      <c r="D29" s="39" t="s">
        <v>375</v>
      </c>
      <c r="E29" s="39" t="s">
        <v>345</v>
      </c>
    </row>
    <row r="30" spans="1:5" x14ac:dyDescent="0.25">
      <c r="A30" s="14">
        <v>26</v>
      </c>
      <c r="B30" s="20">
        <v>0</v>
      </c>
      <c r="C30" s="38" t="s">
        <v>244</v>
      </c>
      <c r="D30" s="39" t="s">
        <v>245</v>
      </c>
      <c r="E30" s="39" t="s">
        <v>345</v>
      </c>
    </row>
    <row r="31" spans="1:5" x14ac:dyDescent="0.25">
      <c r="A31" s="14">
        <v>27</v>
      </c>
      <c r="B31" s="20">
        <v>0</v>
      </c>
      <c r="C31" s="38" t="s">
        <v>246</v>
      </c>
      <c r="D31" s="39" t="s">
        <v>376</v>
      </c>
      <c r="E31" s="39" t="s">
        <v>345</v>
      </c>
    </row>
    <row r="32" spans="1:5" x14ac:dyDescent="0.25">
      <c r="A32" s="9">
        <v>28</v>
      </c>
      <c r="B32" s="44" t="s">
        <v>522</v>
      </c>
      <c r="C32" s="38" t="s">
        <v>261</v>
      </c>
      <c r="D32" s="39" t="s">
        <v>377</v>
      </c>
      <c r="E32" s="43" t="s">
        <v>437</v>
      </c>
    </row>
    <row r="33" spans="1:5" x14ac:dyDescent="0.25">
      <c r="A33" s="9">
        <v>29</v>
      </c>
      <c r="B33" s="44" t="s">
        <v>522</v>
      </c>
      <c r="C33" s="38" t="s">
        <v>283</v>
      </c>
      <c r="D33" s="39" t="s">
        <v>379</v>
      </c>
      <c r="E33" s="43" t="s">
        <v>437</v>
      </c>
    </row>
    <row r="34" spans="1:5" x14ac:dyDescent="0.25">
      <c r="A34" s="14">
        <v>30</v>
      </c>
      <c r="B34" s="44" t="s">
        <v>522</v>
      </c>
      <c r="C34" s="38" t="s">
        <v>262</v>
      </c>
      <c r="D34" s="39" t="s">
        <v>380</v>
      </c>
      <c r="E34" s="43" t="s">
        <v>437</v>
      </c>
    </row>
    <row r="35" spans="1:5" x14ac:dyDescent="0.25">
      <c r="A35" s="14">
        <v>31</v>
      </c>
      <c r="B35" s="20">
        <v>0</v>
      </c>
      <c r="C35" s="38" t="s">
        <v>263</v>
      </c>
      <c r="D35" s="39" t="s">
        <v>381</v>
      </c>
      <c r="E35" s="39" t="s">
        <v>382</v>
      </c>
    </row>
    <row r="36" spans="1:5" x14ac:dyDescent="0.25">
      <c r="A36" s="9">
        <v>32</v>
      </c>
      <c r="B36" s="20">
        <v>0</v>
      </c>
      <c r="C36" s="38" t="s">
        <v>264</v>
      </c>
      <c r="D36" s="39" t="s">
        <v>383</v>
      </c>
      <c r="E36" s="39" t="s">
        <v>382</v>
      </c>
    </row>
    <row r="37" spans="1:5" x14ac:dyDescent="0.25">
      <c r="A37" s="14">
        <v>33</v>
      </c>
      <c r="B37" s="20">
        <v>0</v>
      </c>
      <c r="C37" s="38" t="s">
        <v>265</v>
      </c>
      <c r="D37" s="39" t="s">
        <v>381</v>
      </c>
      <c r="E37" s="39" t="s">
        <v>365</v>
      </c>
    </row>
    <row r="38" spans="1:5" x14ac:dyDescent="0.25">
      <c r="A38" s="42"/>
      <c r="B38" s="42"/>
      <c r="C38" s="40" t="s">
        <v>342</v>
      </c>
      <c r="D38" s="42"/>
      <c r="E38" s="42"/>
    </row>
    <row r="39" spans="1:5" x14ac:dyDescent="0.25">
      <c r="A39" s="9">
        <v>34</v>
      </c>
      <c r="B39" s="20">
        <v>0</v>
      </c>
      <c r="C39" s="38" t="s">
        <v>284</v>
      </c>
      <c r="D39" s="39" t="s">
        <v>121</v>
      </c>
      <c r="E39" s="39" t="s">
        <v>384</v>
      </c>
    </row>
    <row r="40" spans="1:5" x14ac:dyDescent="0.25">
      <c r="A40" s="9">
        <v>35</v>
      </c>
      <c r="B40" s="20">
        <v>0</v>
      </c>
      <c r="C40" s="38" t="s">
        <v>285</v>
      </c>
      <c r="D40" s="39" t="s">
        <v>71</v>
      </c>
      <c r="E40" s="39" t="s">
        <v>385</v>
      </c>
    </row>
    <row r="41" spans="1:5" x14ac:dyDescent="0.25">
      <c r="A41" s="9">
        <v>36</v>
      </c>
      <c r="B41" s="20">
        <v>0</v>
      </c>
      <c r="C41" s="38" t="s">
        <v>286</v>
      </c>
      <c r="D41" s="39" t="s">
        <v>122</v>
      </c>
      <c r="E41" s="39" t="s">
        <v>386</v>
      </c>
    </row>
    <row r="42" spans="1:5" x14ac:dyDescent="0.25">
      <c r="A42" s="9">
        <v>37</v>
      </c>
      <c r="B42" s="20">
        <v>0</v>
      </c>
      <c r="C42" s="38" t="s">
        <v>287</v>
      </c>
      <c r="D42" s="39" t="s">
        <v>203</v>
      </c>
      <c r="E42" s="39" t="s">
        <v>428</v>
      </c>
    </row>
    <row r="43" spans="1:5" x14ac:dyDescent="0.25">
      <c r="A43" s="9">
        <v>38</v>
      </c>
      <c r="B43" s="20">
        <v>0</v>
      </c>
      <c r="C43" s="38" t="s">
        <v>288</v>
      </c>
      <c r="D43" s="39" t="s">
        <v>73</v>
      </c>
      <c r="E43" s="39" t="s">
        <v>412</v>
      </c>
    </row>
    <row r="44" spans="1:5" x14ac:dyDescent="0.25">
      <c r="A44" s="9">
        <v>39</v>
      </c>
      <c r="B44" s="20">
        <v>0</v>
      </c>
      <c r="C44" s="38" t="s">
        <v>289</v>
      </c>
      <c r="D44" s="39" t="s">
        <v>74</v>
      </c>
      <c r="E44" s="39" t="s">
        <v>412</v>
      </c>
    </row>
    <row r="45" spans="1:5" x14ac:dyDescent="0.25">
      <c r="A45" s="9">
        <v>40</v>
      </c>
      <c r="B45" s="20">
        <v>0</v>
      </c>
      <c r="C45" s="38" t="s">
        <v>290</v>
      </c>
      <c r="D45" s="39" t="s">
        <v>123</v>
      </c>
      <c r="E45" s="39" t="s">
        <v>412</v>
      </c>
    </row>
    <row r="46" spans="1:5" x14ac:dyDescent="0.25">
      <c r="A46" s="9">
        <v>41</v>
      </c>
      <c r="B46" s="20">
        <v>0</v>
      </c>
      <c r="C46" s="38" t="s">
        <v>291</v>
      </c>
      <c r="D46" s="39" t="s">
        <v>76</v>
      </c>
      <c r="E46" s="39" t="s">
        <v>412</v>
      </c>
    </row>
    <row r="47" spans="1:5" x14ac:dyDescent="0.25">
      <c r="A47" s="9">
        <v>42</v>
      </c>
      <c r="B47" s="20">
        <v>0</v>
      </c>
      <c r="C47" s="38" t="s">
        <v>292</v>
      </c>
      <c r="D47" s="39" t="s">
        <v>124</v>
      </c>
      <c r="E47" s="39" t="s">
        <v>412</v>
      </c>
    </row>
    <row r="48" spans="1:5" x14ac:dyDescent="0.25">
      <c r="A48" s="9">
        <v>43</v>
      </c>
      <c r="B48" s="20">
        <v>0</v>
      </c>
      <c r="C48" s="38" t="s">
        <v>293</v>
      </c>
      <c r="D48" s="39" t="s">
        <v>78</v>
      </c>
      <c r="E48" s="39" t="s">
        <v>412</v>
      </c>
    </row>
    <row r="49" spans="1:5" x14ac:dyDescent="0.25">
      <c r="A49" s="9">
        <v>44</v>
      </c>
      <c r="B49" s="20">
        <v>0</v>
      </c>
      <c r="C49" s="38" t="s">
        <v>294</v>
      </c>
      <c r="D49" s="39" t="s">
        <v>125</v>
      </c>
      <c r="E49" s="39" t="s">
        <v>412</v>
      </c>
    </row>
    <row r="50" spans="1:5" x14ac:dyDescent="0.25">
      <c r="A50" s="9">
        <v>45</v>
      </c>
      <c r="B50" s="20">
        <v>0</v>
      </c>
      <c r="C50" s="38" t="s">
        <v>295</v>
      </c>
      <c r="D50" s="39" t="s">
        <v>80</v>
      </c>
      <c r="E50" s="39" t="s">
        <v>412</v>
      </c>
    </row>
    <row r="51" spans="1:5" x14ac:dyDescent="0.25">
      <c r="A51" s="9">
        <v>46</v>
      </c>
      <c r="B51" s="20">
        <v>0</v>
      </c>
      <c r="C51" s="38" t="s">
        <v>296</v>
      </c>
      <c r="D51" s="39" t="s">
        <v>81</v>
      </c>
      <c r="E51" s="39" t="s">
        <v>412</v>
      </c>
    </row>
    <row r="52" spans="1:5" x14ac:dyDescent="0.25">
      <c r="A52" s="9">
        <v>47</v>
      </c>
      <c r="B52" s="20">
        <v>0</v>
      </c>
      <c r="C52" s="38" t="s">
        <v>297</v>
      </c>
      <c r="D52" s="39" t="s">
        <v>126</v>
      </c>
      <c r="E52" s="39" t="s">
        <v>412</v>
      </c>
    </row>
    <row r="53" spans="1:5" x14ac:dyDescent="0.25">
      <c r="A53" s="9">
        <v>48</v>
      </c>
      <c r="B53" s="20">
        <v>0</v>
      </c>
      <c r="C53" s="38" t="s">
        <v>298</v>
      </c>
      <c r="D53" s="39" t="s">
        <v>84</v>
      </c>
      <c r="E53" s="39" t="s">
        <v>412</v>
      </c>
    </row>
    <row r="54" spans="1:5" x14ac:dyDescent="0.25">
      <c r="A54" s="9">
        <v>49</v>
      </c>
      <c r="B54" s="20">
        <v>0</v>
      </c>
      <c r="C54" s="38" t="s">
        <v>299</v>
      </c>
      <c r="D54" s="39" t="s">
        <v>127</v>
      </c>
      <c r="E54" s="39" t="s">
        <v>413</v>
      </c>
    </row>
    <row r="55" spans="1:5" x14ac:dyDescent="0.25">
      <c r="A55" s="9">
        <v>50</v>
      </c>
      <c r="B55" s="20">
        <v>0</v>
      </c>
      <c r="C55" s="38" t="s">
        <v>300</v>
      </c>
      <c r="D55" s="39" t="s">
        <v>128</v>
      </c>
      <c r="E55" s="39" t="s">
        <v>414</v>
      </c>
    </row>
    <row r="56" spans="1:5" x14ac:dyDescent="0.25">
      <c r="A56" s="9">
        <v>51</v>
      </c>
      <c r="B56" s="20">
        <v>0</v>
      </c>
      <c r="C56" s="38" t="s">
        <v>301</v>
      </c>
      <c r="D56" s="39" t="s">
        <v>86</v>
      </c>
      <c r="E56" s="39" t="s">
        <v>415</v>
      </c>
    </row>
    <row r="57" spans="1:5" x14ac:dyDescent="0.25">
      <c r="A57" s="9">
        <v>52</v>
      </c>
      <c r="B57" s="20">
        <v>0</v>
      </c>
      <c r="C57" s="38" t="s">
        <v>302</v>
      </c>
      <c r="D57" s="39" t="s">
        <v>11</v>
      </c>
      <c r="E57" s="39" t="s">
        <v>427</v>
      </c>
    </row>
    <row r="58" spans="1:5" x14ac:dyDescent="0.25">
      <c r="A58" s="9">
        <v>53</v>
      </c>
      <c r="B58" s="20">
        <v>0</v>
      </c>
      <c r="C58" s="38" t="s">
        <v>303</v>
      </c>
      <c r="D58" s="39" t="s">
        <v>129</v>
      </c>
      <c r="E58" s="39" t="s">
        <v>416</v>
      </c>
    </row>
    <row r="59" spans="1:5" x14ac:dyDescent="0.25">
      <c r="A59" s="9">
        <v>54</v>
      </c>
      <c r="B59" s="20">
        <v>0</v>
      </c>
      <c r="C59" s="38" t="s">
        <v>304</v>
      </c>
      <c r="D59" s="39" t="s">
        <v>130</v>
      </c>
      <c r="E59" s="39" t="s">
        <v>416</v>
      </c>
    </row>
    <row r="60" spans="1:5" x14ac:dyDescent="0.25">
      <c r="A60" s="9">
        <v>55</v>
      </c>
      <c r="B60" s="20">
        <v>0</v>
      </c>
      <c r="C60" s="38" t="s">
        <v>305</v>
      </c>
      <c r="D60" s="39" t="s">
        <v>90</v>
      </c>
      <c r="E60" s="39" t="s">
        <v>417</v>
      </c>
    </row>
    <row r="61" spans="1:5" x14ac:dyDescent="0.25">
      <c r="A61" s="9">
        <v>56</v>
      </c>
      <c r="B61" s="20">
        <v>0</v>
      </c>
      <c r="C61" s="38" t="s">
        <v>306</v>
      </c>
      <c r="D61" s="39" t="s">
        <v>10</v>
      </c>
      <c r="E61" s="39" t="s">
        <v>427</v>
      </c>
    </row>
    <row r="62" spans="1:5" x14ac:dyDescent="0.25">
      <c r="A62" s="9">
        <v>57</v>
      </c>
      <c r="B62" s="20">
        <v>0</v>
      </c>
      <c r="C62" s="38" t="s">
        <v>307</v>
      </c>
      <c r="D62" s="39" t="s">
        <v>131</v>
      </c>
      <c r="E62" s="39" t="s">
        <v>416</v>
      </c>
    </row>
    <row r="63" spans="1:5" x14ac:dyDescent="0.25">
      <c r="A63" s="9">
        <v>58</v>
      </c>
      <c r="B63" s="20">
        <v>0</v>
      </c>
      <c r="C63" s="38" t="s">
        <v>308</v>
      </c>
      <c r="D63" s="39" t="s">
        <v>132</v>
      </c>
      <c r="E63" s="39" t="s">
        <v>416</v>
      </c>
    </row>
    <row r="64" spans="1:5" x14ac:dyDescent="0.25">
      <c r="A64" s="9">
        <v>59</v>
      </c>
      <c r="B64" s="20">
        <v>0</v>
      </c>
      <c r="C64" s="38" t="s">
        <v>309</v>
      </c>
      <c r="D64" s="39" t="s">
        <v>133</v>
      </c>
      <c r="E64" s="39" t="s">
        <v>426</v>
      </c>
    </row>
    <row r="65" spans="1:5" x14ac:dyDescent="0.25">
      <c r="A65" s="9">
        <v>60</v>
      </c>
      <c r="B65" s="20">
        <v>0</v>
      </c>
      <c r="C65" s="38" t="s">
        <v>310</v>
      </c>
      <c r="D65" s="39" t="s">
        <v>95</v>
      </c>
      <c r="E65" s="39" t="s">
        <v>416</v>
      </c>
    </row>
    <row r="66" spans="1:5" x14ac:dyDescent="0.25">
      <c r="A66" s="9">
        <v>61</v>
      </c>
      <c r="B66" s="20">
        <v>0</v>
      </c>
      <c r="C66" s="38" t="s">
        <v>311</v>
      </c>
      <c r="D66" s="39" t="s">
        <v>134</v>
      </c>
      <c r="E66" s="39" t="s">
        <v>416</v>
      </c>
    </row>
    <row r="67" spans="1:5" x14ac:dyDescent="0.25">
      <c r="A67" s="9">
        <v>62</v>
      </c>
      <c r="B67" s="20">
        <v>0</v>
      </c>
      <c r="C67" s="38" t="s">
        <v>312</v>
      </c>
      <c r="D67" s="39" t="s">
        <v>97</v>
      </c>
      <c r="E67" s="39" t="s">
        <v>416</v>
      </c>
    </row>
    <row r="68" spans="1:5" x14ac:dyDescent="0.25">
      <c r="A68" s="9">
        <v>63</v>
      </c>
      <c r="B68" s="20">
        <v>0</v>
      </c>
      <c r="C68" s="38" t="s">
        <v>313</v>
      </c>
      <c r="D68" s="39" t="s">
        <v>135</v>
      </c>
      <c r="E68" s="39" t="s">
        <v>416</v>
      </c>
    </row>
    <row r="69" spans="1:5" x14ac:dyDescent="0.25">
      <c r="A69" s="9">
        <v>64</v>
      </c>
      <c r="B69" s="20">
        <v>0</v>
      </c>
      <c r="C69" s="38" t="s">
        <v>314</v>
      </c>
      <c r="D69" s="39" t="s">
        <v>99</v>
      </c>
      <c r="E69" s="39" t="s">
        <v>416</v>
      </c>
    </row>
    <row r="70" spans="1:5" x14ac:dyDescent="0.25">
      <c r="A70" s="9">
        <v>65</v>
      </c>
      <c r="B70" s="20">
        <v>0</v>
      </c>
      <c r="C70" s="38" t="s">
        <v>315</v>
      </c>
      <c r="D70" s="39" t="s">
        <v>136</v>
      </c>
      <c r="E70" s="39" t="s">
        <v>426</v>
      </c>
    </row>
    <row r="71" spans="1:5" x14ac:dyDescent="0.25">
      <c r="A71" s="9">
        <v>66</v>
      </c>
      <c r="B71" s="20">
        <v>0</v>
      </c>
      <c r="C71" s="38" t="s">
        <v>316</v>
      </c>
      <c r="D71" s="39" t="s">
        <v>210</v>
      </c>
      <c r="E71" s="39" t="s">
        <v>426</v>
      </c>
    </row>
    <row r="72" spans="1:5" x14ac:dyDescent="0.25">
      <c r="A72" s="9">
        <v>67</v>
      </c>
      <c r="B72" s="20">
        <v>0</v>
      </c>
      <c r="C72" s="38" t="s">
        <v>317</v>
      </c>
      <c r="D72" s="39" t="s">
        <v>211</v>
      </c>
      <c r="E72" s="39" t="s">
        <v>426</v>
      </c>
    </row>
    <row r="73" spans="1:5" x14ac:dyDescent="0.25">
      <c r="A73" s="9">
        <v>68</v>
      </c>
      <c r="B73" s="20">
        <v>0</v>
      </c>
      <c r="C73" s="38" t="s">
        <v>318</v>
      </c>
      <c r="D73" s="39" t="s">
        <v>137</v>
      </c>
      <c r="E73" s="39" t="s">
        <v>426</v>
      </c>
    </row>
    <row r="74" spans="1:5" x14ac:dyDescent="0.25">
      <c r="A74" s="9">
        <v>69</v>
      </c>
      <c r="B74" s="20">
        <v>0</v>
      </c>
      <c r="C74" s="38" t="s">
        <v>319</v>
      </c>
      <c r="D74" s="39" t="s">
        <v>138</v>
      </c>
      <c r="E74" s="39" t="s">
        <v>426</v>
      </c>
    </row>
    <row r="75" spans="1:5" x14ac:dyDescent="0.25">
      <c r="A75" s="9">
        <v>70</v>
      </c>
      <c r="B75" s="20">
        <v>0</v>
      </c>
      <c r="C75" s="38" t="s">
        <v>320</v>
      </c>
      <c r="D75" s="39" t="s">
        <v>212</v>
      </c>
      <c r="E75" s="39" t="s">
        <v>426</v>
      </c>
    </row>
    <row r="76" spans="1:5" x14ac:dyDescent="0.25">
      <c r="A76" s="9">
        <v>71</v>
      </c>
      <c r="B76" s="20">
        <v>0</v>
      </c>
      <c r="C76" s="38" t="s">
        <v>321</v>
      </c>
      <c r="D76" s="39" t="s">
        <v>139</v>
      </c>
      <c r="E76" s="39" t="s">
        <v>426</v>
      </c>
    </row>
    <row r="77" spans="1:5" x14ac:dyDescent="0.25">
      <c r="A77" s="9">
        <v>72</v>
      </c>
      <c r="B77" s="20">
        <v>0</v>
      </c>
      <c r="C77" s="38" t="s">
        <v>322</v>
      </c>
      <c r="D77" s="39" t="s">
        <v>213</v>
      </c>
      <c r="E77" s="39" t="s">
        <v>426</v>
      </c>
    </row>
    <row r="78" spans="1:5" x14ac:dyDescent="0.25">
      <c r="A78" s="9">
        <v>73</v>
      </c>
      <c r="B78" s="20">
        <v>0</v>
      </c>
      <c r="C78" s="38" t="s">
        <v>323</v>
      </c>
      <c r="D78" s="39" t="s">
        <v>214</v>
      </c>
      <c r="E78" s="39" t="s">
        <v>426</v>
      </c>
    </row>
    <row r="79" spans="1:5" x14ac:dyDescent="0.25">
      <c r="A79" s="9">
        <v>74</v>
      </c>
      <c r="B79" s="20">
        <v>0</v>
      </c>
      <c r="C79" s="38" t="s">
        <v>324</v>
      </c>
      <c r="D79" s="39" t="s">
        <v>215</v>
      </c>
      <c r="E79" s="39" t="s">
        <v>426</v>
      </c>
    </row>
    <row r="80" spans="1:5" x14ac:dyDescent="0.25">
      <c r="A80" s="9">
        <v>75</v>
      </c>
      <c r="B80" s="20">
        <v>0</v>
      </c>
      <c r="C80" s="38" t="s">
        <v>325</v>
      </c>
      <c r="D80" s="39" t="s">
        <v>216</v>
      </c>
      <c r="E80" s="39" t="s">
        <v>426</v>
      </c>
    </row>
    <row r="81" spans="1:5" x14ac:dyDescent="0.25">
      <c r="A81" s="9">
        <v>76</v>
      </c>
      <c r="B81" s="20">
        <v>0</v>
      </c>
      <c r="C81" s="38" t="s">
        <v>326</v>
      </c>
      <c r="D81" s="39" t="s">
        <v>110</v>
      </c>
      <c r="E81" s="39" t="s">
        <v>418</v>
      </c>
    </row>
    <row r="82" spans="1:5" x14ac:dyDescent="0.25">
      <c r="A82" s="9">
        <v>77</v>
      </c>
      <c r="B82" s="20">
        <v>0</v>
      </c>
      <c r="C82" s="38" t="s">
        <v>327</v>
      </c>
      <c r="D82" s="39" t="s">
        <v>140</v>
      </c>
      <c r="E82" s="39" t="s">
        <v>419</v>
      </c>
    </row>
    <row r="83" spans="1:5" x14ac:dyDescent="0.25">
      <c r="A83" s="9">
        <v>78</v>
      </c>
      <c r="B83" s="20">
        <v>0</v>
      </c>
      <c r="C83" s="38" t="s">
        <v>328</v>
      </c>
      <c r="D83" s="39" t="s">
        <v>141</v>
      </c>
      <c r="E83" s="39" t="s">
        <v>416</v>
      </c>
    </row>
    <row r="84" spans="1:5" x14ac:dyDescent="0.25">
      <c r="A84" s="9">
        <v>79</v>
      </c>
      <c r="B84" s="20">
        <v>0</v>
      </c>
      <c r="C84" s="38" t="s">
        <v>329</v>
      </c>
      <c r="D84" s="39" t="s">
        <v>113</v>
      </c>
      <c r="E84" s="39" t="s">
        <v>424</v>
      </c>
    </row>
    <row r="85" spans="1:5" x14ac:dyDescent="0.25">
      <c r="A85" s="9">
        <v>80</v>
      </c>
      <c r="B85" s="20">
        <v>0</v>
      </c>
      <c r="C85" s="38" t="s">
        <v>330</v>
      </c>
      <c r="D85" s="39" t="s">
        <v>217</v>
      </c>
      <c r="E85" s="39" t="s">
        <v>425</v>
      </c>
    </row>
    <row r="86" spans="1:5" x14ac:dyDescent="0.25">
      <c r="A86" s="9">
        <v>81</v>
      </c>
      <c r="B86" s="20">
        <v>0</v>
      </c>
      <c r="C86" s="38" t="s">
        <v>331</v>
      </c>
      <c r="D86" s="39" t="s">
        <v>114</v>
      </c>
      <c r="E86" s="39" t="s">
        <v>404</v>
      </c>
    </row>
    <row r="87" spans="1:5" x14ac:dyDescent="0.25">
      <c r="A87" s="9">
        <v>82</v>
      </c>
      <c r="B87" s="20">
        <v>0</v>
      </c>
      <c r="C87" s="38" t="s">
        <v>332</v>
      </c>
      <c r="D87" s="39" t="s">
        <v>115</v>
      </c>
      <c r="E87" s="39" t="s">
        <v>404</v>
      </c>
    </row>
    <row r="88" spans="1:5" x14ac:dyDescent="0.25">
      <c r="A88" s="9">
        <v>83</v>
      </c>
      <c r="B88" s="20">
        <v>0</v>
      </c>
      <c r="C88" s="38" t="s">
        <v>333</v>
      </c>
      <c r="D88" s="39" t="s">
        <v>218</v>
      </c>
      <c r="E88" s="39" t="s">
        <v>416</v>
      </c>
    </row>
    <row r="89" spans="1:5" x14ac:dyDescent="0.25">
      <c r="A89" s="9">
        <v>84</v>
      </c>
      <c r="B89" s="20">
        <v>0</v>
      </c>
      <c r="C89" s="38" t="s">
        <v>334</v>
      </c>
      <c r="D89" s="39" t="s">
        <v>142</v>
      </c>
      <c r="E89" s="39" t="s">
        <v>420</v>
      </c>
    </row>
    <row r="90" spans="1:5" x14ac:dyDescent="0.25">
      <c r="A90" s="9">
        <v>85</v>
      </c>
      <c r="B90" s="20">
        <v>0</v>
      </c>
      <c r="C90" s="38" t="s">
        <v>335</v>
      </c>
      <c r="D90" s="39" t="s">
        <v>143</v>
      </c>
      <c r="E90" s="39" t="s">
        <v>420</v>
      </c>
    </row>
    <row r="91" spans="1:5" x14ac:dyDescent="0.25">
      <c r="A91" s="9">
        <v>86</v>
      </c>
      <c r="B91" s="20">
        <v>0</v>
      </c>
      <c r="C91" s="38" t="s">
        <v>336</v>
      </c>
      <c r="D91" s="39" t="s">
        <v>219</v>
      </c>
      <c r="E91" s="39" t="s">
        <v>416</v>
      </c>
    </row>
    <row r="92" spans="1:5" x14ac:dyDescent="0.25">
      <c r="A92" s="9">
        <v>87</v>
      </c>
      <c r="B92" s="20">
        <v>0</v>
      </c>
      <c r="C92" s="38" t="s">
        <v>337</v>
      </c>
      <c r="D92" s="39" t="s">
        <v>144</v>
      </c>
      <c r="E92" s="39" t="s">
        <v>423</v>
      </c>
    </row>
    <row r="93" spans="1:5" x14ac:dyDescent="0.25">
      <c r="A93" s="9">
        <v>88</v>
      </c>
      <c r="B93" s="20">
        <v>0</v>
      </c>
      <c r="C93" s="38" t="s">
        <v>338</v>
      </c>
      <c r="D93" s="39" t="s">
        <v>145</v>
      </c>
      <c r="E93" s="39" t="s">
        <v>423</v>
      </c>
    </row>
    <row r="94" spans="1:5" x14ac:dyDescent="0.25">
      <c r="A94" s="9">
        <v>89</v>
      </c>
      <c r="B94" s="20">
        <v>0</v>
      </c>
      <c r="C94" s="38" t="s">
        <v>339</v>
      </c>
      <c r="D94" s="39" t="s">
        <v>120</v>
      </c>
      <c r="E94" s="39" t="s">
        <v>421</v>
      </c>
    </row>
    <row r="95" spans="1:5" x14ac:dyDescent="0.25">
      <c r="A95" s="9">
        <v>90</v>
      </c>
      <c r="B95" s="20">
        <v>0</v>
      </c>
      <c r="C95" s="38" t="s">
        <v>340</v>
      </c>
      <c r="D95" s="39" t="s">
        <v>220</v>
      </c>
      <c r="E95" s="39" t="s">
        <v>422</v>
      </c>
    </row>
    <row r="96" spans="1:5" x14ac:dyDescent="0.25">
      <c r="C96" t="s">
        <v>343</v>
      </c>
    </row>
  </sheetData>
  <phoneticPr fontId="9" type="noConversion"/>
  <conditionalFormatting sqref="B5:B37">
    <cfRule type="cellIs" dxfId="6" priority="1" operator="equal">
      <formula>"SIM"</formula>
    </cfRule>
  </conditionalFormatting>
  <conditionalFormatting sqref="B39:B95">
    <cfRule type="cellIs" dxfId="5" priority="12" operator="equal">
      <formula>"SIM"</formula>
    </cfRule>
  </conditionalFormatting>
  <dataValidations count="1">
    <dataValidation type="list" allowBlank="1" showInputMessage="1" showErrorMessage="1" sqref="B5:B31 B35:B95" xr:uid="{3643BCED-7993-476C-BDCF-A14E651EB9CA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5E5726BB-A16C-4C82-AE2D-76C34107656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1" id="{EF211565-4300-48D0-A4C6-6893DF2982A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B5:B31 B39:B95 B35:B37</xm:sqref>
        </x14:conditionalFormatting>
        <x14:conditionalFormatting xmlns:xm="http://schemas.microsoft.com/office/excel/2006/main">
          <x14:cfRule type="iconSet" priority="8" id="{D2EC2191-E550-4BBF-AFC6-C1D6D2C44AB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9" id="{11A1A578-955C-4656-A7A8-8D1B5A66925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B32</xm:sqref>
        </x14:conditionalFormatting>
        <x14:conditionalFormatting xmlns:xm="http://schemas.microsoft.com/office/excel/2006/main">
          <x14:cfRule type="iconSet" priority="5" id="{A0F6BE3E-FFBD-4851-8F6A-CB0E2904757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" id="{0AA0D94A-D800-4110-B774-CDD52B840AF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B33</xm:sqref>
        </x14:conditionalFormatting>
        <x14:conditionalFormatting xmlns:xm="http://schemas.microsoft.com/office/excel/2006/main">
          <x14:cfRule type="iconSet" priority="2" id="{A35930DF-9015-474B-9678-142AA923E4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45F0D469-A666-468D-9E20-1E19BAD7BDF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C8D2B-E376-4435-88C7-88B798E9ECC9}">
  <sheetPr codeName="Planilha5"/>
  <dimension ref="A1:E96"/>
  <sheetViews>
    <sheetView zoomScale="90" zoomScaleNormal="90" workbookViewId="0">
      <pane ySplit="4" topLeftCell="A17" activePane="bottomLeft" state="frozen"/>
      <selection pane="bottomLeft" activeCell="B32" sqref="B32"/>
    </sheetView>
  </sheetViews>
  <sheetFormatPr defaultRowHeight="15" x14ac:dyDescent="0.25"/>
  <cols>
    <col min="2" max="2" width="15.7109375" customWidth="1"/>
    <col min="3" max="3" width="55.7109375" bestFit="1" customWidth="1"/>
    <col min="4" max="5" width="100.7109375" customWidth="1"/>
  </cols>
  <sheetData>
    <row r="1" spans="1:5" ht="19.5" thickBot="1" x14ac:dyDescent="0.35">
      <c r="A1" s="1"/>
      <c r="B1" s="2" t="s">
        <v>258</v>
      </c>
      <c r="C1" s="3"/>
      <c r="D1" s="3"/>
      <c r="E1" s="16"/>
    </row>
    <row r="2" spans="1:5" x14ac:dyDescent="0.25">
      <c r="B2" s="4" t="s">
        <v>64</v>
      </c>
    </row>
    <row r="3" spans="1:5" ht="15.75" thickBot="1" x14ac:dyDescent="0.3"/>
    <row r="4" spans="1:5" ht="15.75" thickBot="1" x14ac:dyDescent="0.3">
      <c r="A4" s="5" t="s">
        <v>0</v>
      </c>
      <c r="B4" s="21" t="s">
        <v>65</v>
      </c>
      <c r="C4" s="7" t="s">
        <v>2</v>
      </c>
      <c r="D4" s="7" t="s">
        <v>4</v>
      </c>
      <c r="E4" s="8" t="s">
        <v>3</v>
      </c>
    </row>
    <row r="5" spans="1:5" x14ac:dyDescent="0.25">
      <c r="A5" s="9">
        <v>1</v>
      </c>
      <c r="B5" s="20">
        <v>1</v>
      </c>
      <c r="C5" s="38" t="s">
        <v>5</v>
      </c>
      <c r="D5" s="41" t="s">
        <v>344</v>
      </c>
      <c r="E5" s="39" t="s">
        <v>345</v>
      </c>
    </row>
    <row r="6" spans="1:5" x14ac:dyDescent="0.25">
      <c r="A6" s="14">
        <v>2</v>
      </c>
      <c r="B6" s="20">
        <v>1</v>
      </c>
      <c r="C6" s="39" t="s">
        <v>274</v>
      </c>
      <c r="D6" s="39" t="s">
        <v>346</v>
      </c>
      <c r="E6" s="39" t="s">
        <v>345</v>
      </c>
    </row>
    <row r="7" spans="1:5" x14ac:dyDescent="0.25">
      <c r="A7" s="14">
        <v>3</v>
      </c>
      <c r="B7" s="20">
        <v>0</v>
      </c>
      <c r="C7" s="39" t="s">
        <v>275</v>
      </c>
      <c r="D7" s="39" t="s">
        <v>347</v>
      </c>
      <c r="E7" s="39" t="s">
        <v>345</v>
      </c>
    </row>
    <row r="8" spans="1:5" x14ac:dyDescent="0.25">
      <c r="A8" s="9">
        <v>4</v>
      </c>
      <c r="B8" s="20">
        <v>0</v>
      </c>
      <c r="C8" s="39" t="s">
        <v>276</v>
      </c>
      <c r="D8" s="39" t="s">
        <v>348</v>
      </c>
      <c r="E8" s="39" t="s">
        <v>349</v>
      </c>
    </row>
    <row r="9" spans="1:5" x14ac:dyDescent="0.25">
      <c r="A9" s="14">
        <v>5</v>
      </c>
      <c r="B9" s="20">
        <v>0</v>
      </c>
      <c r="C9" s="39" t="s">
        <v>277</v>
      </c>
      <c r="D9" s="39" t="s">
        <v>350</v>
      </c>
      <c r="E9" s="39" t="s">
        <v>345</v>
      </c>
    </row>
    <row r="10" spans="1:5" x14ac:dyDescent="0.25">
      <c r="A10" s="14">
        <v>6</v>
      </c>
      <c r="B10" s="20">
        <v>0</v>
      </c>
      <c r="C10" s="39" t="s">
        <v>278</v>
      </c>
      <c r="D10" s="39" t="s">
        <v>351</v>
      </c>
      <c r="E10" s="39" t="s">
        <v>345</v>
      </c>
    </row>
    <row r="11" spans="1:5" x14ac:dyDescent="0.25">
      <c r="A11" s="9">
        <v>7</v>
      </c>
      <c r="B11" s="20">
        <v>0</v>
      </c>
      <c r="C11" s="39" t="s">
        <v>222</v>
      </c>
      <c r="D11" s="39" t="s">
        <v>352</v>
      </c>
      <c r="E11" s="39" t="s">
        <v>353</v>
      </c>
    </row>
    <row r="12" spans="1:5" x14ac:dyDescent="0.25">
      <c r="A12" s="9">
        <v>8</v>
      </c>
      <c r="B12" s="20">
        <v>0</v>
      </c>
      <c r="C12" s="39" t="s">
        <v>279</v>
      </c>
      <c r="D12" s="39" t="s">
        <v>63</v>
      </c>
      <c r="E12" s="39" t="s">
        <v>354</v>
      </c>
    </row>
    <row r="13" spans="1:5" x14ac:dyDescent="0.25">
      <c r="A13" s="14">
        <v>9</v>
      </c>
      <c r="B13" s="20">
        <v>0</v>
      </c>
      <c r="C13" s="39" t="s">
        <v>280</v>
      </c>
      <c r="D13" s="39" t="s">
        <v>355</v>
      </c>
      <c r="E13" s="39" t="s">
        <v>356</v>
      </c>
    </row>
    <row r="14" spans="1:5" x14ac:dyDescent="0.25">
      <c r="A14" s="14">
        <v>10</v>
      </c>
      <c r="B14" s="20">
        <v>0</v>
      </c>
      <c r="C14" s="38" t="s">
        <v>281</v>
      </c>
      <c r="D14" s="39" t="s">
        <v>357</v>
      </c>
      <c r="E14" s="39" t="s">
        <v>358</v>
      </c>
    </row>
    <row r="15" spans="1:5" x14ac:dyDescent="0.25">
      <c r="A15" s="9">
        <v>11</v>
      </c>
      <c r="B15" s="20">
        <v>0</v>
      </c>
      <c r="C15" s="38" t="s">
        <v>66</v>
      </c>
      <c r="D15" s="39" t="s">
        <v>359</v>
      </c>
      <c r="E15" s="39" t="s">
        <v>360</v>
      </c>
    </row>
    <row r="16" spans="1:5" x14ac:dyDescent="0.25">
      <c r="A16" s="14">
        <v>12</v>
      </c>
      <c r="B16" s="20">
        <v>0</v>
      </c>
      <c r="C16" s="38" t="s">
        <v>67</v>
      </c>
      <c r="D16" s="39" t="s">
        <v>70</v>
      </c>
      <c r="E16" s="39" t="s">
        <v>361</v>
      </c>
    </row>
    <row r="17" spans="1:5" x14ac:dyDescent="0.25">
      <c r="A17" s="14">
        <v>13</v>
      </c>
      <c r="B17" s="20">
        <v>0</v>
      </c>
      <c r="C17" s="38" t="s">
        <v>68</v>
      </c>
      <c r="D17" s="39" t="s">
        <v>362</v>
      </c>
      <c r="E17" s="39" t="s">
        <v>363</v>
      </c>
    </row>
    <row r="18" spans="1:5" x14ac:dyDescent="0.25">
      <c r="A18" s="9">
        <v>14</v>
      </c>
      <c r="B18" s="20">
        <v>0</v>
      </c>
      <c r="C18" s="39" t="s">
        <v>282</v>
      </c>
      <c r="D18" s="39" t="s">
        <v>364</v>
      </c>
      <c r="E18" s="39" t="s">
        <v>365</v>
      </c>
    </row>
    <row r="19" spans="1:5" x14ac:dyDescent="0.25">
      <c r="A19" s="9">
        <v>15</v>
      </c>
      <c r="B19" s="20">
        <v>0</v>
      </c>
      <c r="C19" s="38" t="s">
        <v>69</v>
      </c>
      <c r="D19" s="39" t="s">
        <v>366</v>
      </c>
      <c r="E19" s="39" t="s">
        <v>367</v>
      </c>
    </row>
    <row r="20" spans="1:5" x14ac:dyDescent="0.25">
      <c r="A20" s="14">
        <v>16</v>
      </c>
      <c r="B20" s="20">
        <v>0</v>
      </c>
      <c r="C20" s="38" t="s">
        <v>223</v>
      </c>
      <c r="D20" s="39" t="s">
        <v>224</v>
      </c>
      <c r="E20" s="39" t="s">
        <v>368</v>
      </c>
    </row>
    <row r="21" spans="1:5" x14ac:dyDescent="0.25">
      <c r="A21" s="14">
        <v>17</v>
      </c>
      <c r="B21" s="20">
        <v>0</v>
      </c>
      <c r="C21" s="38" t="s">
        <v>225</v>
      </c>
      <c r="D21" s="39" t="s">
        <v>226</v>
      </c>
      <c r="E21" s="39" t="s">
        <v>368</v>
      </c>
    </row>
    <row r="22" spans="1:5" x14ac:dyDescent="0.25">
      <c r="A22" s="9">
        <v>18</v>
      </c>
      <c r="B22" s="20">
        <v>0</v>
      </c>
      <c r="C22" s="38" t="s">
        <v>231</v>
      </c>
      <c r="D22" s="39" t="s">
        <v>369</v>
      </c>
      <c r="E22" s="39" t="s">
        <v>370</v>
      </c>
    </row>
    <row r="23" spans="1:5" x14ac:dyDescent="0.25">
      <c r="A23" s="14">
        <v>19</v>
      </c>
      <c r="B23" s="20">
        <v>0</v>
      </c>
      <c r="C23" s="38" t="s">
        <v>232</v>
      </c>
      <c r="D23" s="39" t="s">
        <v>371</v>
      </c>
      <c r="E23" s="39" t="s">
        <v>370</v>
      </c>
    </row>
    <row r="24" spans="1:5" x14ac:dyDescent="0.25">
      <c r="A24" s="14">
        <v>20</v>
      </c>
      <c r="B24" s="20">
        <v>0</v>
      </c>
      <c r="C24" s="38" t="s">
        <v>235</v>
      </c>
      <c r="D24" s="39" t="s">
        <v>236</v>
      </c>
      <c r="E24" s="39" t="s">
        <v>365</v>
      </c>
    </row>
    <row r="25" spans="1:5" x14ac:dyDescent="0.25">
      <c r="A25" s="9">
        <v>21</v>
      </c>
      <c r="B25" s="20">
        <v>0</v>
      </c>
      <c r="C25" s="38" t="s">
        <v>237</v>
      </c>
      <c r="D25" s="39" t="s">
        <v>372</v>
      </c>
      <c r="E25" s="39" t="s">
        <v>345</v>
      </c>
    </row>
    <row r="26" spans="1:5" x14ac:dyDescent="0.25">
      <c r="A26" s="9">
        <v>22</v>
      </c>
      <c r="B26" s="20">
        <v>0</v>
      </c>
      <c r="C26" s="38" t="s">
        <v>239</v>
      </c>
      <c r="D26" s="39" t="s">
        <v>373</v>
      </c>
      <c r="E26" s="39" t="s">
        <v>345</v>
      </c>
    </row>
    <row r="27" spans="1:5" x14ac:dyDescent="0.25">
      <c r="A27" s="14">
        <v>23</v>
      </c>
      <c r="B27" s="20">
        <v>0</v>
      </c>
      <c r="C27" s="38" t="s">
        <v>240</v>
      </c>
      <c r="D27" s="39" t="s">
        <v>241</v>
      </c>
      <c r="E27" s="39" t="s">
        <v>345</v>
      </c>
    </row>
    <row r="28" spans="1:5" x14ac:dyDescent="0.25">
      <c r="A28" s="14">
        <v>24</v>
      </c>
      <c r="B28" s="20">
        <v>0</v>
      </c>
      <c r="C28" s="38" t="s">
        <v>242</v>
      </c>
      <c r="D28" s="39" t="s">
        <v>374</v>
      </c>
      <c r="E28" s="39" t="s">
        <v>345</v>
      </c>
    </row>
    <row r="29" spans="1:5" x14ac:dyDescent="0.25">
      <c r="A29" s="9">
        <v>25</v>
      </c>
      <c r="B29" s="20">
        <v>0</v>
      </c>
      <c r="C29" s="38" t="s">
        <v>243</v>
      </c>
      <c r="D29" s="39" t="s">
        <v>375</v>
      </c>
      <c r="E29" s="39" t="s">
        <v>345</v>
      </c>
    </row>
    <row r="30" spans="1:5" x14ac:dyDescent="0.25">
      <c r="A30" s="14">
        <v>26</v>
      </c>
      <c r="B30" s="20">
        <v>0</v>
      </c>
      <c r="C30" s="38" t="s">
        <v>244</v>
      </c>
      <c r="D30" s="39" t="s">
        <v>245</v>
      </c>
      <c r="E30" s="39" t="s">
        <v>345</v>
      </c>
    </row>
    <row r="31" spans="1:5" x14ac:dyDescent="0.25">
      <c r="A31" s="14">
        <v>27</v>
      </c>
      <c r="B31" s="20">
        <v>0</v>
      </c>
      <c r="C31" s="38" t="s">
        <v>246</v>
      </c>
      <c r="D31" s="39" t="s">
        <v>376</v>
      </c>
      <c r="E31" s="39" t="s">
        <v>345</v>
      </c>
    </row>
    <row r="32" spans="1:5" x14ac:dyDescent="0.25">
      <c r="A32" s="9">
        <v>28</v>
      </c>
      <c r="B32" s="44" t="s">
        <v>522</v>
      </c>
      <c r="C32" s="38" t="s">
        <v>261</v>
      </c>
      <c r="D32" s="39" t="s">
        <v>377</v>
      </c>
      <c r="E32" s="43" t="s">
        <v>438</v>
      </c>
    </row>
    <row r="33" spans="1:5" x14ac:dyDescent="0.25">
      <c r="A33" s="9">
        <v>29</v>
      </c>
      <c r="B33" s="44" t="s">
        <v>522</v>
      </c>
      <c r="C33" s="38" t="s">
        <v>283</v>
      </c>
      <c r="D33" s="39" t="s">
        <v>379</v>
      </c>
      <c r="E33" s="43" t="s">
        <v>438</v>
      </c>
    </row>
    <row r="34" spans="1:5" x14ac:dyDescent="0.25">
      <c r="A34" s="14">
        <v>30</v>
      </c>
      <c r="B34" s="44" t="s">
        <v>522</v>
      </c>
      <c r="C34" s="38" t="s">
        <v>262</v>
      </c>
      <c r="D34" s="39" t="s">
        <v>380</v>
      </c>
      <c r="E34" s="43" t="s">
        <v>438</v>
      </c>
    </row>
    <row r="35" spans="1:5" x14ac:dyDescent="0.25">
      <c r="A35" s="14">
        <v>31</v>
      </c>
      <c r="B35" s="20">
        <v>0</v>
      </c>
      <c r="C35" s="38" t="s">
        <v>263</v>
      </c>
      <c r="D35" s="39" t="s">
        <v>381</v>
      </c>
      <c r="E35" s="39" t="s">
        <v>382</v>
      </c>
    </row>
    <row r="36" spans="1:5" x14ac:dyDescent="0.25">
      <c r="A36" s="9">
        <v>32</v>
      </c>
      <c r="B36" s="20">
        <v>0</v>
      </c>
      <c r="C36" s="38" t="s">
        <v>264</v>
      </c>
      <c r="D36" s="39" t="s">
        <v>383</v>
      </c>
      <c r="E36" s="39" t="s">
        <v>382</v>
      </c>
    </row>
    <row r="37" spans="1:5" x14ac:dyDescent="0.25">
      <c r="A37" s="14">
        <v>33</v>
      </c>
      <c r="B37" s="20">
        <v>0</v>
      </c>
      <c r="C37" s="38" t="s">
        <v>265</v>
      </c>
      <c r="D37" s="39" t="s">
        <v>381</v>
      </c>
      <c r="E37" s="39" t="s">
        <v>365</v>
      </c>
    </row>
    <row r="38" spans="1:5" x14ac:dyDescent="0.25">
      <c r="A38" s="42"/>
      <c r="B38" s="42"/>
      <c r="C38" s="40" t="s">
        <v>342</v>
      </c>
      <c r="D38" s="42"/>
      <c r="E38" s="42"/>
    </row>
    <row r="39" spans="1:5" x14ac:dyDescent="0.25">
      <c r="A39" s="9">
        <v>34</v>
      </c>
      <c r="B39" s="20">
        <v>0</v>
      </c>
      <c r="C39" s="38" t="s">
        <v>284</v>
      </c>
      <c r="D39" s="39" t="s">
        <v>121</v>
      </c>
      <c r="E39" s="39" t="s">
        <v>384</v>
      </c>
    </row>
    <row r="40" spans="1:5" x14ac:dyDescent="0.25">
      <c r="A40" s="9">
        <v>35</v>
      </c>
      <c r="B40" s="20">
        <v>0</v>
      </c>
      <c r="C40" s="38" t="s">
        <v>285</v>
      </c>
      <c r="D40" s="39" t="s">
        <v>146</v>
      </c>
      <c r="E40" s="39" t="s">
        <v>385</v>
      </c>
    </row>
    <row r="41" spans="1:5" x14ac:dyDescent="0.25">
      <c r="A41" s="9">
        <v>36</v>
      </c>
      <c r="B41" s="20">
        <v>0</v>
      </c>
      <c r="C41" s="38" t="s">
        <v>286</v>
      </c>
      <c r="D41" s="39" t="s">
        <v>122</v>
      </c>
      <c r="E41" s="39" t="s">
        <v>386</v>
      </c>
    </row>
    <row r="42" spans="1:5" x14ac:dyDescent="0.25">
      <c r="A42" s="9">
        <v>37</v>
      </c>
      <c r="B42" s="20">
        <v>0</v>
      </c>
      <c r="C42" s="38" t="s">
        <v>287</v>
      </c>
      <c r="D42" s="39" t="s">
        <v>203</v>
      </c>
      <c r="E42" s="39" t="s">
        <v>428</v>
      </c>
    </row>
    <row r="43" spans="1:5" x14ac:dyDescent="0.25">
      <c r="A43" s="9">
        <v>38</v>
      </c>
      <c r="B43" s="20">
        <v>0</v>
      </c>
      <c r="C43" s="38" t="s">
        <v>288</v>
      </c>
      <c r="D43" s="39" t="s">
        <v>73</v>
      </c>
      <c r="E43" s="39" t="s">
        <v>412</v>
      </c>
    </row>
    <row r="44" spans="1:5" x14ac:dyDescent="0.25">
      <c r="A44" s="9">
        <v>39</v>
      </c>
      <c r="B44" s="20">
        <v>0</v>
      </c>
      <c r="C44" s="38" t="s">
        <v>289</v>
      </c>
      <c r="D44" s="39" t="s">
        <v>74</v>
      </c>
      <c r="E44" s="39" t="s">
        <v>412</v>
      </c>
    </row>
    <row r="45" spans="1:5" x14ac:dyDescent="0.25">
      <c r="A45" s="9">
        <v>40</v>
      </c>
      <c r="B45" s="20">
        <v>0</v>
      </c>
      <c r="C45" s="38" t="s">
        <v>290</v>
      </c>
      <c r="D45" s="39" t="s">
        <v>123</v>
      </c>
      <c r="E45" s="39" t="s">
        <v>412</v>
      </c>
    </row>
    <row r="46" spans="1:5" x14ac:dyDescent="0.25">
      <c r="A46" s="9">
        <v>41</v>
      </c>
      <c r="B46" s="20">
        <v>0</v>
      </c>
      <c r="C46" s="38" t="s">
        <v>291</v>
      </c>
      <c r="D46" s="39" t="s">
        <v>76</v>
      </c>
      <c r="E46" s="39" t="s">
        <v>412</v>
      </c>
    </row>
    <row r="47" spans="1:5" x14ac:dyDescent="0.25">
      <c r="A47" s="9">
        <v>42</v>
      </c>
      <c r="B47" s="20">
        <v>0</v>
      </c>
      <c r="C47" s="38" t="s">
        <v>292</v>
      </c>
      <c r="D47" s="39" t="s">
        <v>124</v>
      </c>
      <c r="E47" s="39" t="s">
        <v>412</v>
      </c>
    </row>
    <row r="48" spans="1:5" x14ac:dyDescent="0.25">
      <c r="A48" s="9">
        <v>43</v>
      </c>
      <c r="B48" s="20">
        <v>0</v>
      </c>
      <c r="C48" s="38" t="s">
        <v>293</v>
      </c>
      <c r="D48" s="39" t="s">
        <v>78</v>
      </c>
      <c r="E48" s="39" t="s">
        <v>412</v>
      </c>
    </row>
    <row r="49" spans="1:5" x14ac:dyDescent="0.25">
      <c r="A49" s="9">
        <v>44</v>
      </c>
      <c r="B49" s="20">
        <v>0</v>
      </c>
      <c r="C49" s="38" t="s">
        <v>294</v>
      </c>
      <c r="D49" s="39" t="s">
        <v>125</v>
      </c>
      <c r="E49" s="39" t="s">
        <v>412</v>
      </c>
    </row>
    <row r="50" spans="1:5" x14ac:dyDescent="0.25">
      <c r="A50" s="9">
        <v>45</v>
      </c>
      <c r="B50" s="20">
        <v>0</v>
      </c>
      <c r="C50" s="38" t="s">
        <v>295</v>
      </c>
      <c r="D50" s="39" t="s">
        <v>80</v>
      </c>
      <c r="E50" s="39" t="s">
        <v>412</v>
      </c>
    </row>
    <row r="51" spans="1:5" x14ac:dyDescent="0.25">
      <c r="A51" s="9">
        <v>46</v>
      </c>
      <c r="B51" s="20">
        <v>0</v>
      </c>
      <c r="C51" s="38" t="s">
        <v>296</v>
      </c>
      <c r="D51" s="39" t="s">
        <v>81</v>
      </c>
      <c r="E51" s="39" t="s">
        <v>412</v>
      </c>
    </row>
    <row r="52" spans="1:5" x14ac:dyDescent="0.25">
      <c r="A52" s="9">
        <v>47</v>
      </c>
      <c r="B52" s="20">
        <v>0</v>
      </c>
      <c r="C52" s="38" t="s">
        <v>297</v>
      </c>
      <c r="D52" s="39" t="s">
        <v>126</v>
      </c>
      <c r="E52" s="39" t="s">
        <v>412</v>
      </c>
    </row>
    <row r="53" spans="1:5" x14ac:dyDescent="0.25">
      <c r="A53" s="9">
        <v>48</v>
      </c>
      <c r="B53" s="20">
        <v>0</v>
      </c>
      <c r="C53" s="38" t="s">
        <v>298</v>
      </c>
      <c r="D53" s="39" t="s">
        <v>84</v>
      </c>
      <c r="E53" s="39" t="s">
        <v>412</v>
      </c>
    </row>
    <row r="54" spans="1:5" x14ac:dyDescent="0.25">
      <c r="A54" s="9">
        <v>49</v>
      </c>
      <c r="B54" s="20">
        <v>0</v>
      </c>
      <c r="C54" s="38" t="s">
        <v>299</v>
      </c>
      <c r="D54" s="39" t="s">
        <v>127</v>
      </c>
      <c r="E54" s="39" t="s">
        <v>413</v>
      </c>
    </row>
    <row r="55" spans="1:5" x14ac:dyDescent="0.25">
      <c r="A55" s="9">
        <v>50</v>
      </c>
      <c r="B55" s="20">
        <v>0</v>
      </c>
      <c r="C55" s="38" t="s">
        <v>300</v>
      </c>
      <c r="D55" s="39" t="s">
        <v>128</v>
      </c>
      <c r="E55" s="39" t="s">
        <v>414</v>
      </c>
    </row>
    <row r="56" spans="1:5" x14ac:dyDescent="0.25">
      <c r="A56" s="9">
        <v>51</v>
      </c>
      <c r="B56" s="20">
        <v>0</v>
      </c>
      <c r="C56" s="38" t="s">
        <v>301</v>
      </c>
      <c r="D56" s="39" t="s">
        <v>86</v>
      </c>
      <c r="E56" s="39" t="s">
        <v>415</v>
      </c>
    </row>
    <row r="57" spans="1:5" x14ac:dyDescent="0.25">
      <c r="A57" s="9">
        <v>52</v>
      </c>
      <c r="B57" s="20">
        <v>0</v>
      </c>
      <c r="C57" s="38" t="s">
        <v>302</v>
      </c>
      <c r="D57" s="39" t="s">
        <v>11</v>
      </c>
      <c r="E57" s="39" t="s">
        <v>427</v>
      </c>
    </row>
    <row r="58" spans="1:5" x14ac:dyDescent="0.25">
      <c r="A58" s="9">
        <v>53</v>
      </c>
      <c r="B58" s="20">
        <v>0</v>
      </c>
      <c r="C58" s="38" t="s">
        <v>303</v>
      </c>
      <c r="D58" s="39" t="s">
        <v>129</v>
      </c>
      <c r="E58" s="39" t="s">
        <v>416</v>
      </c>
    </row>
    <row r="59" spans="1:5" x14ac:dyDescent="0.25">
      <c r="A59" s="9">
        <v>54</v>
      </c>
      <c r="B59" s="20">
        <v>0</v>
      </c>
      <c r="C59" s="38" t="s">
        <v>304</v>
      </c>
      <c r="D59" s="39" t="s">
        <v>130</v>
      </c>
      <c r="E59" s="39" t="s">
        <v>416</v>
      </c>
    </row>
    <row r="60" spans="1:5" x14ac:dyDescent="0.25">
      <c r="A60" s="9">
        <v>55</v>
      </c>
      <c r="B60" s="20">
        <v>0</v>
      </c>
      <c r="C60" s="38" t="s">
        <v>305</v>
      </c>
      <c r="D60" s="39" t="s">
        <v>90</v>
      </c>
      <c r="E60" s="39" t="s">
        <v>417</v>
      </c>
    </row>
    <row r="61" spans="1:5" x14ac:dyDescent="0.25">
      <c r="A61" s="9">
        <v>56</v>
      </c>
      <c r="B61" s="20">
        <v>0</v>
      </c>
      <c r="C61" s="38" t="s">
        <v>306</v>
      </c>
      <c r="D61" s="39" t="s">
        <v>10</v>
      </c>
      <c r="E61" s="39" t="s">
        <v>427</v>
      </c>
    </row>
    <row r="62" spans="1:5" x14ac:dyDescent="0.25">
      <c r="A62" s="9">
        <v>57</v>
      </c>
      <c r="B62" s="20">
        <v>0</v>
      </c>
      <c r="C62" s="38" t="s">
        <v>307</v>
      </c>
      <c r="D62" s="39" t="s">
        <v>131</v>
      </c>
      <c r="E62" s="39" t="s">
        <v>416</v>
      </c>
    </row>
    <row r="63" spans="1:5" x14ac:dyDescent="0.25">
      <c r="A63" s="9">
        <v>58</v>
      </c>
      <c r="B63" s="20">
        <v>0</v>
      </c>
      <c r="C63" s="38" t="s">
        <v>308</v>
      </c>
      <c r="D63" s="39" t="s">
        <v>132</v>
      </c>
      <c r="E63" s="39" t="s">
        <v>416</v>
      </c>
    </row>
    <row r="64" spans="1:5" x14ac:dyDescent="0.25">
      <c r="A64" s="9">
        <v>59</v>
      </c>
      <c r="B64" s="20">
        <v>0</v>
      </c>
      <c r="C64" s="38" t="s">
        <v>309</v>
      </c>
      <c r="D64" s="39" t="s">
        <v>133</v>
      </c>
      <c r="E64" s="39" t="s">
        <v>426</v>
      </c>
    </row>
    <row r="65" spans="1:5" x14ac:dyDescent="0.25">
      <c r="A65" s="9">
        <v>60</v>
      </c>
      <c r="B65" s="20">
        <v>0</v>
      </c>
      <c r="C65" s="38" t="s">
        <v>310</v>
      </c>
      <c r="D65" s="39" t="s">
        <v>95</v>
      </c>
      <c r="E65" s="39" t="s">
        <v>416</v>
      </c>
    </row>
    <row r="66" spans="1:5" x14ac:dyDescent="0.25">
      <c r="A66" s="9">
        <v>61</v>
      </c>
      <c r="B66" s="20">
        <v>0</v>
      </c>
      <c r="C66" s="38" t="s">
        <v>311</v>
      </c>
      <c r="D66" s="39" t="s">
        <v>134</v>
      </c>
      <c r="E66" s="39" t="s">
        <v>416</v>
      </c>
    </row>
    <row r="67" spans="1:5" x14ac:dyDescent="0.25">
      <c r="A67" s="9">
        <v>62</v>
      </c>
      <c r="B67" s="20">
        <v>0</v>
      </c>
      <c r="C67" s="38" t="s">
        <v>312</v>
      </c>
      <c r="D67" s="39" t="s">
        <v>97</v>
      </c>
      <c r="E67" s="39" t="s">
        <v>416</v>
      </c>
    </row>
    <row r="68" spans="1:5" x14ac:dyDescent="0.25">
      <c r="A68" s="9">
        <v>63</v>
      </c>
      <c r="B68" s="20">
        <v>0</v>
      </c>
      <c r="C68" s="38" t="s">
        <v>313</v>
      </c>
      <c r="D68" s="39" t="s">
        <v>135</v>
      </c>
      <c r="E68" s="39" t="s">
        <v>416</v>
      </c>
    </row>
    <row r="69" spans="1:5" x14ac:dyDescent="0.25">
      <c r="A69" s="9">
        <v>64</v>
      </c>
      <c r="B69" s="20">
        <v>0</v>
      </c>
      <c r="C69" s="38" t="s">
        <v>314</v>
      </c>
      <c r="D69" s="39" t="s">
        <v>99</v>
      </c>
      <c r="E69" s="39" t="s">
        <v>416</v>
      </c>
    </row>
    <row r="70" spans="1:5" x14ac:dyDescent="0.25">
      <c r="A70" s="9">
        <v>65</v>
      </c>
      <c r="B70" s="20">
        <v>0</v>
      </c>
      <c r="C70" s="38" t="s">
        <v>315</v>
      </c>
      <c r="D70" s="39" t="s">
        <v>136</v>
      </c>
      <c r="E70" s="39" t="s">
        <v>426</v>
      </c>
    </row>
    <row r="71" spans="1:5" x14ac:dyDescent="0.25">
      <c r="A71" s="9">
        <v>66</v>
      </c>
      <c r="B71" s="20">
        <v>0</v>
      </c>
      <c r="C71" s="38" t="s">
        <v>316</v>
      </c>
      <c r="D71" s="39" t="s">
        <v>210</v>
      </c>
      <c r="E71" s="39" t="s">
        <v>426</v>
      </c>
    </row>
    <row r="72" spans="1:5" x14ac:dyDescent="0.25">
      <c r="A72" s="9">
        <v>67</v>
      </c>
      <c r="B72" s="20">
        <v>0</v>
      </c>
      <c r="C72" s="38" t="s">
        <v>317</v>
      </c>
      <c r="D72" s="39" t="s">
        <v>211</v>
      </c>
      <c r="E72" s="39" t="s">
        <v>426</v>
      </c>
    </row>
    <row r="73" spans="1:5" x14ac:dyDescent="0.25">
      <c r="A73" s="9">
        <v>68</v>
      </c>
      <c r="B73" s="20">
        <v>0</v>
      </c>
      <c r="C73" s="38" t="s">
        <v>318</v>
      </c>
      <c r="D73" s="39" t="s">
        <v>137</v>
      </c>
      <c r="E73" s="39" t="s">
        <v>426</v>
      </c>
    </row>
    <row r="74" spans="1:5" x14ac:dyDescent="0.25">
      <c r="A74" s="9">
        <v>69</v>
      </c>
      <c r="B74" s="20">
        <v>0</v>
      </c>
      <c r="C74" s="38" t="s">
        <v>319</v>
      </c>
      <c r="D74" s="39" t="s">
        <v>138</v>
      </c>
      <c r="E74" s="39" t="s">
        <v>426</v>
      </c>
    </row>
    <row r="75" spans="1:5" x14ac:dyDescent="0.25">
      <c r="A75" s="9">
        <v>70</v>
      </c>
      <c r="B75" s="20">
        <v>0</v>
      </c>
      <c r="C75" s="38" t="s">
        <v>320</v>
      </c>
      <c r="D75" s="39" t="s">
        <v>212</v>
      </c>
      <c r="E75" s="39" t="s">
        <v>426</v>
      </c>
    </row>
    <row r="76" spans="1:5" x14ac:dyDescent="0.25">
      <c r="A76" s="9">
        <v>71</v>
      </c>
      <c r="B76" s="20">
        <v>0</v>
      </c>
      <c r="C76" s="38" t="s">
        <v>321</v>
      </c>
      <c r="D76" s="39" t="s">
        <v>139</v>
      </c>
      <c r="E76" s="39" t="s">
        <v>426</v>
      </c>
    </row>
    <row r="77" spans="1:5" x14ac:dyDescent="0.25">
      <c r="A77" s="9">
        <v>72</v>
      </c>
      <c r="B77" s="20">
        <v>0</v>
      </c>
      <c r="C77" s="38" t="s">
        <v>322</v>
      </c>
      <c r="D77" s="39" t="s">
        <v>213</v>
      </c>
      <c r="E77" s="39" t="s">
        <v>426</v>
      </c>
    </row>
    <row r="78" spans="1:5" x14ac:dyDescent="0.25">
      <c r="A78" s="9">
        <v>73</v>
      </c>
      <c r="B78" s="20">
        <v>0</v>
      </c>
      <c r="C78" s="38" t="s">
        <v>323</v>
      </c>
      <c r="D78" s="39" t="s">
        <v>214</v>
      </c>
      <c r="E78" s="39" t="s">
        <v>426</v>
      </c>
    </row>
    <row r="79" spans="1:5" x14ac:dyDescent="0.25">
      <c r="A79" s="9">
        <v>74</v>
      </c>
      <c r="B79" s="20">
        <v>0</v>
      </c>
      <c r="C79" s="38" t="s">
        <v>324</v>
      </c>
      <c r="D79" s="39" t="s">
        <v>215</v>
      </c>
      <c r="E79" s="39" t="s">
        <v>426</v>
      </c>
    </row>
    <row r="80" spans="1:5" x14ac:dyDescent="0.25">
      <c r="A80" s="9">
        <v>75</v>
      </c>
      <c r="B80" s="20">
        <v>0</v>
      </c>
      <c r="C80" s="38" t="s">
        <v>325</v>
      </c>
      <c r="D80" s="39" t="s">
        <v>216</v>
      </c>
      <c r="E80" s="39" t="s">
        <v>426</v>
      </c>
    </row>
    <row r="81" spans="1:5" x14ac:dyDescent="0.25">
      <c r="A81" s="9">
        <v>76</v>
      </c>
      <c r="B81" s="20">
        <v>0</v>
      </c>
      <c r="C81" s="38" t="s">
        <v>326</v>
      </c>
      <c r="D81" s="39" t="s">
        <v>110</v>
      </c>
      <c r="E81" s="39" t="s">
        <v>418</v>
      </c>
    </row>
    <row r="82" spans="1:5" x14ac:dyDescent="0.25">
      <c r="A82" s="9">
        <v>77</v>
      </c>
      <c r="B82" s="20">
        <v>0</v>
      </c>
      <c r="C82" s="38" t="s">
        <v>327</v>
      </c>
      <c r="D82" s="39" t="s">
        <v>140</v>
      </c>
      <c r="E82" s="39" t="s">
        <v>419</v>
      </c>
    </row>
    <row r="83" spans="1:5" x14ac:dyDescent="0.25">
      <c r="A83" s="9">
        <v>78</v>
      </c>
      <c r="B83" s="20">
        <v>0</v>
      </c>
      <c r="C83" s="38" t="s">
        <v>328</v>
      </c>
      <c r="D83" s="39" t="s">
        <v>141</v>
      </c>
      <c r="E83" s="39" t="s">
        <v>416</v>
      </c>
    </row>
    <row r="84" spans="1:5" x14ac:dyDescent="0.25">
      <c r="A84" s="9">
        <v>79</v>
      </c>
      <c r="B84" s="20">
        <v>0</v>
      </c>
      <c r="C84" s="38" t="s">
        <v>329</v>
      </c>
      <c r="D84" s="39" t="s">
        <v>113</v>
      </c>
      <c r="E84" s="39" t="s">
        <v>424</v>
      </c>
    </row>
    <row r="85" spans="1:5" x14ac:dyDescent="0.25">
      <c r="A85" s="9">
        <v>80</v>
      </c>
      <c r="B85" s="20">
        <v>0</v>
      </c>
      <c r="C85" s="38" t="s">
        <v>330</v>
      </c>
      <c r="D85" s="39" t="s">
        <v>217</v>
      </c>
      <c r="E85" s="39" t="s">
        <v>425</v>
      </c>
    </row>
    <row r="86" spans="1:5" x14ac:dyDescent="0.25">
      <c r="A86" s="9">
        <v>81</v>
      </c>
      <c r="B86" s="20">
        <v>0</v>
      </c>
      <c r="C86" s="38" t="s">
        <v>331</v>
      </c>
      <c r="D86" s="39" t="s">
        <v>114</v>
      </c>
      <c r="E86" s="39" t="s">
        <v>404</v>
      </c>
    </row>
    <row r="87" spans="1:5" x14ac:dyDescent="0.25">
      <c r="A87" s="9">
        <v>82</v>
      </c>
      <c r="B87" s="20">
        <v>0</v>
      </c>
      <c r="C87" s="38" t="s">
        <v>332</v>
      </c>
      <c r="D87" s="39" t="s">
        <v>115</v>
      </c>
      <c r="E87" s="39" t="s">
        <v>404</v>
      </c>
    </row>
    <row r="88" spans="1:5" x14ac:dyDescent="0.25">
      <c r="A88" s="9">
        <v>83</v>
      </c>
      <c r="B88" s="20">
        <v>0</v>
      </c>
      <c r="C88" s="38" t="s">
        <v>333</v>
      </c>
      <c r="D88" s="39" t="s">
        <v>218</v>
      </c>
      <c r="E88" s="39" t="s">
        <v>416</v>
      </c>
    </row>
    <row r="89" spans="1:5" x14ac:dyDescent="0.25">
      <c r="A89" s="9">
        <v>84</v>
      </c>
      <c r="B89" s="20">
        <v>0</v>
      </c>
      <c r="C89" s="38" t="s">
        <v>334</v>
      </c>
      <c r="D89" s="39" t="s">
        <v>142</v>
      </c>
      <c r="E89" s="39" t="s">
        <v>420</v>
      </c>
    </row>
    <row r="90" spans="1:5" x14ac:dyDescent="0.25">
      <c r="A90" s="9">
        <v>85</v>
      </c>
      <c r="B90" s="20">
        <v>0</v>
      </c>
      <c r="C90" s="38" t="s">
        <v>335</v>
      </c>
      <c r="D90" s="39" t="s">
        <v>143</v>
      </c>
      <c r="E90" s="39" t="s">
        <v>420</v>
      </c>
    </row>
    <row r="91" spans="1:5" x14ac:dyDescent="0.25">
      <c r="A91" s="9">
        <v>86</v>
      </c>
      <c r="B91" s="20">
        <v>0</v>
      </c>
      <c r="C91" s="38" t="s">
        <v>336</v>
      </c>
      <c r="D91" s="39" t="s">
        <v>219</v>
      </c>
      <c r="E91" s="39" t="s">
        <v>416</v>
      </c>
    </row>
    <row r="92" spans="1:5" x14ac:dyDescent="0.25">
      <c r="A92" s="9">
        <v>87</v>
      </c>
      <c r="B92" s="20">
        <v>0</v>
      </c>
      <c r="C92" s="38" t="s">
        <v>337</v>
      </c>
      <c r="D92" s="39" t="s">
        <v>144</v>
      </c>
      <c r="E92" s="39" t="s">
        <v>423</v>
      </c>
    </row>
    <row r="93" spans="1:5" x14ac:dyDescent="0.25">
      <c r="A93" s="9">
        <v>88</v>
      </c>
      <c r="B93" s="20">
        <v>0</v>
      </c>
      <c r="C93" s="38" t="s">
        <v>338</v>
      </c>
      <c r="D93" s="39" t="s">
        <v>145</v>
      </c>
      <c r="E93" s="39" t="s">
        <v>423</v>
      </c>
    </row>
    <row r="94" spans="1:5" x14ac:dyDescent="0.25">
      <c r="A94" s="9">
        <v>89</v>
      </c>
      <c r="B94" s="20">
        <v>0</v>
      </c>
      <c r="C94" s="38" t="s">
        <v>339</v>
      </c>
      <c r="D94" s="39" t="s">
        <v>120</v>
      </c>
      <c r="E94" s="39" t="s">
        <v>421</v>
      </c>
    </row>
    <row r="95" spans="1:5" x14ac:dyDescent="0.25">
      <c r="A95" s="9">
        <v>90</v>
      </c>
      <c r="B95" s="20">
        <v>0</v>
      </c>
      <c r="C95" s="38" t="s">
        <v>340</v>
      </c>
      <c r="D95" s="39" t="s">
        <v>220</v>
      </c>
      <c r="E95" s="39" t="s">
        <v>422</v>
      </c>
    </row>
    <row r="96" spans="1:5" x14ac:dyDescent="0.25">
      <c r="C96" t="s">
        <v>343</v>
      </c>
    </row>
  </sheetData>
  <phoneticPr fontId="9" type="noConversion"/>
  <conditionalFormatting sqref="B5:B37">
    <cfRule type="cellIs" dxfId="4" priority="1" operator="equal">
      <formula>"SIM"</formula>
    </cfRule>
  </conditionalFormatting>
  <conditionalFormatting sqref="B39:B95">
    <cfRule type="cellIs" dxfId="3" priority="12" operator="equal">
      <formula>"SIM"</formula>
    </cfRule>
  </conditionalFormatting>
  <dataValidations count="1">
    <dataValidation type="list" allowBlank="1" showInputMessage="1" showErrorMessage="1" sqref="B5:B31 B35:B95" xr:uid="{68444BB4-B071-481E-95AB-DCEDA9376989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FFB6568D-F2BE-45BC-B913-BC6DDADB0D4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1" id="{E9179ACD-19BB-4BDB-9CFE-FE890A9E45F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B5:B31 B39:B95 B35:B37</xm:sqref>
        </x14:conditionalFormatting>
        <x14:conditionalFormatting xmlns:xm="http://schemas.microsoft.com/office/excel/2006/main">
          <x14:cfRule type="iconSet" priority="8" id="{959C1A23-E250-4CCF-B11F-5456ACAE781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9" id="{0BA57641-1DA3-4659-BD22-0CA7ADF3186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B32</xm:sqref>
        </x14:conditionalFormatting>
        <x14:conditionalFormatting xmlns:xm="http://schemas.microsoft.com/office/excel/2006/main">
          <x14:cfRule type="iconSet" priority="5" id="{BE2872F8-5CDA-402F-995C-F3B4B06337C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" id="{A0609A4D-21EB-4835-8BE7-502B5F8593C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B33</xm:sqref>
        </x14:conditionalFormatting>
        <x14:conditionalFormatting xmlns:xm="http://schemas.microsoft.com/office/excel/2006/main">
          <x14:cfRule type="iconSet" priority="2" id="{32F300C9-4BB1-438F-AE98-94BF81F8BFA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DDD59FDC-CC4C-4CBC-BF1F-37CB651CBFB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28F33-CF47-4F88-BD48-E50A02E9825D}">
  <sheetPr codeName="Planilha6"/>
  <dimension ref="A1:E99"/>
  <sheetViews>
    <sheetView zoomScale="90" zoomScaleNormal="90" workbookViewId="0">
      <pane ySplit="4" topLeftCell="A26" activePane="bottomLeft" state="frozen"/>
      <selection pane="bottomLeft" activeCell="D38" sqref="D38"/>
    </sheetView>
  </sheetViews>
  <sheetFormatPr defaultRowHeight="15" x14ac:dyDescent="0.25"/>
  <cols>
    <col min="2" max="2" width="15.7109375" customWidth="1"/>
    <col min="3" max="3" width="35.5703125" customWidth="1"/>
    <col min="4" max="4" width="89" customWidth="1"/>
    <col min="5" max="5" width="100.7109375" customWidth="1"/>
  </cols>
  <sheetData>
    <row r="1" spans="1:5" ht="19.5" thickBot="1" x14ac:dyDescent="0.35">
      <c r="A1" s="1"/>
      <c r="B1" s="2" t="s">
        <v>259</v>
      </c>
      <c r="C1" s="3"/>
      <c r="D1" s="3"/>
      <c r="E1" s="16"/>
    </row>
    <row r="2" spans="1:5" x14ac:dyDescent="0.25">
      <c r="B2" s="4" t="s">
        <v>64</v>
      </c>
    </row>
    <row r="3" spans="1:5" ht="15.75" thickBot="1" x14ac:dyDescent="0.3"/>
    <row r="4" spans="1:5" ht="15.75" thickBot="1" x14ac:dyDescent="0.3">
      <c r="A4" s="5" t="s">
        <v>0</v>
      </c>
      <c r="B4" s="21" t="s">
        <v>65</v>
      </c>
      <c r="C4" s="7" t="s">
        <v>2</v>
      </c>
      <c r="D4" s="7" t="s">
        <v>4</v>
      </c>
      <c r="E4" s="8" t="s">
        <v>3</v>
      </c>
    </row>
    <row r="5" spans="1:5" x14ac:dyDescent="0.25">
      <c r="A5" s="9">
        <v>1</v>
      </c>
      <c r="B5" s="20">
        <v>1</v>
      </c>
      <c r="C5" s="38" t="s">
        <v>5</v>
      </c>
      <c r="D5" s="41" t="s">
        <v>344</v>
      </c>
      <c r="E5" s="39" t="s">
        <v>345</v>
      </c>
    </row>
    <row r="6" spans="1:5" x14ac:dyDescent="0.25">
      <c r="A6" s="14">
        <v>2</v>
      </c>
      <c r="B6" s="20">
        <v>1</v>
      </c>
      <c r="C6" s="39" t="s">
        <v>274</v>
      </c>
      <c r="D6" s="39" t="s">
        <v>346</v>
      </c>
      <c r="E6" s="39" t="s">
        <v>345</v>
      </c>
    </row>
    <row r="7" spans="1:5" x14ac:dyDescent="0.25">
      <c r="A7" s="14">
        <v>3</v>
      </c>
      <c r="B7" s="20">
        <v>0</v>
      </c>
      <c r="C7" s="39" t="s">
        <v>275</v>
      </c>
      <c r="D7" s="39" t="s">
        <v>347</v>
      </c>
      <c r="E7" s="39" t="s">
        <v>345</v>
      </c>
    </row>
    <row r="8" spans="1:5" x14ac:dyDescent="0.25">
      <c r="A8" s="9">
        <v>4</v>
      </c>
      <c r="B8" s="20">
        <v>0</v>
      </c>
      <c r="C8" s="39" t="s">
        <v>276</v>
      </c>
      <c r="D8" s="39" t="s">
        <v>348</v>
      </c>
      <c r="E8" s="39" t="s">
        <v>349</v>
      </c>
    </row>
    <row r="9" spans="1:5" x14ac:dyDescent="0.25">
      <c r="A9" s="9">
        <v>5</v>
      </c>
      <c r="B9" s="20">
        <v>0</v>
      </c>
      <c r="C9" s="39" t="s">
        <v>277</v>
      </c>
      <c r="D9" s="39" t="s">
        <v>350</v>
      </c>
      <c r="E9" s="39" t="s">
        <v>345</v>
      </c>
    </row>
    <row r="10" spans="1:5" x14ac:dyDescent="0.25">
      <c r="A10" s="14">
        <v>6</v>
      </c>
      <c r="B10" s="20">
        <v>0</v>
      </c>
      <c r="C10" s="39" t="s">
        <v>278</v>
      </c>
      <c r="D10" s="39" t="s">
        <v>351</v>
      </c>
      <c r="E10" s="39" t="s">
        <v>345</v>
      </c>
    </row>
    <row r="11" spans="1:5" x14ac:dyDescent="0.25">
      <c r="A11" s="14">
        <v>7</v>
      </c>
      <c r="B11" s="20">
        <v>0</v>
      </c>
      <c r="C11" s="39" t="s">
        <v>222</v>
      </c>
      <c r="D11" s="39" t="s">
        <v>352</v>
      </c>
      <c r="E11" s="39" t="s">
        <v>353</v>
      </c>
    </row>
    <row r="12" spans="1:5" x14ac:dyDescent="0.25">
      <c r="A12" s="9">
        <v>8</v>
      </c>
      <c r="B12" s="20">
        <v>0</v>
      </c>
      <c r="C12" s="39" t="s">
        <v>279</v>
      </c>
      <c r="D12" s="39" t="s">
        <v>63</v>
      </c>
      <c r="E12" s="39" t="s">
        <v>354</v>
      </c>
    </row>
    <row r="13" spans="1:5" x14ac:dyDescent="0.25">
      <c r="A13" s="9">
        <v>9</v>
      </c>
      <c r="B13" s="20">
        <v>0</v>
      </c>
      <c r="C13" s="39" t="s">
        <v>280</v>
      </c>
      <c r="D13" s="39" t="s">
        <v>355</v>
      </c>
      <c r="E13" s="39" t="s">
        <v>356</v>
      </c>
    </row>
    <row r="14" spans="1:5" x14ac:dyDescent="0.25">
      <c r="A14" s="14">
        <v>10</v>
      </c>
      <c r="B14" s="20">
        <v>0</v>
      </c>
      <c r="C14" s="38" t="s">
        <v>281</v>
      </c>
      <c r="D14" s="39" t="s">
        <v>357</v>
      </c>
      <c r="E14" s="39" t="s">
        <v>358</v>
      </c>
    </row>
    <row r="15" spans="1:5" x14ac:dyDescent="0.25">
      <c r="A15" s="14">
        <v>11</v>
      </c>
      <c r="B15" s="20">
        <v>0</v>
      </c>
      <c r="C15" s="38" t="s">
        <v>66</v>
      </c>
      <c r="D15" s="39" t="s">
        <v>359</v>
      </c>
      <c r="E15" s="39" t="s">
        <v>360</v>
      </c>
    </row>
    <row r="16" spans="1:5" x14ac:dyDescent="0.25">
      <c r="A16" s="9">
        <v>12</v>
      </c>
      <c r="B16" s="20">
        <v>0</v>
      </c>
      <c r="C16" s="38" t="s">
        <v>67</v>
      </c>
      <c r="D16" s="39" t="s">
        <v>70</v>
      </c>
      <c r="E16" s="39" t="s">
        <v>361</v>
      </c>
    </row>
    <row r="17" spans="1:5" x14ac:dyDescent="0.25">
      <c r="A17" s="9">
        <v>13</v>
      </c>
      <c r="B17" s="20">
        <v>0</v>
      </c>
      <c r="C17" s="38" t="s">
        <v>68</v>
      </c>
      <c r="D17" s="39" t="s">
        <v>362</v>
      </c>
      <c r="E17" s="39" t="s">
        <v>363</v>
      </c>
    </row>
    <row r="18" spans="1:5" x14ac:dyDescent="0.25">
      <c r="A18" s="14">
        <v>14</v>
      </c>
      <c r="B18" s="20">
        <v>0</v>
      </c>
      <c r="C18" s="39" t="s">
        <v>282</v>
      </c>
      <c r="D18" s="39" t="s">
        <v>364</v>
      </c>
      <c r="E18" s="39" t="s">
        <v>365</v>
      </c>
    </row>
    <row r="19" spans="1:5" x14ac:dyDescent="0.25">
      <c r="A19" s="14">
        <v>15</v>
      </c>
      <c r="B19" s="20">
        <v>0</v>
      </c>
      <c r="C19" s="38" t="s">
        <v>69</v>
      </c>
      <c r="D19" s="39" t="s">
        <v>366</v>
      </c>
      <c r="E19" s="39" t="s">
        <v>367</v>
      </c>
    </row>
    <row r="20" spans="1:5" x14ac:dyDescent="0.25">
      <c r="A20" s="9">
        <v>16</v>
      </c>
      <c r="B20" s="20">
        <v>0</v>
      </c>
      <c r="C20" s="38" t="s">
        <v>223</v>
      </c>
      <c r="D20" s="39" t="s">
        <v>224</v>
      </c>
      <c r="E20" s="39" t="s">
        <v>368</v>
      </c>
    </row>
    <row r="21" spans="1:5" x14ac:dyDescent="0.25">
      <c r="A21" s="9">
        <v>17</v>
      </c>
      <c r="B21" s="20">
        <v>0</v>
      </c>
      <c r="C21" s="38" t="s">
        <v>225</v>
      </c>
      <c r="D21" s="39" t="s">
        <v>226</v>
      </c>
      <c r="E21" s="39" t="s">
        <v>368</v>
      </c>
    </row>
    <row r="22" spans="1:5" x14ac:dyDescent="0.25">
      <c r="A22" s="9">
        <v>16</v>
      </c>
      <c r="B22" s="20">
        <v>0</v>
      </c>
      <c r="C22" s="38" t="s">
        <v>227</v>
      </c>
      <c r="D22" s="39" t="s">
        <v>228</v>
      </c>
      <c r="E22" s="39" t="s">
        <v>368</v>
      </c>
    </row>
    <row r="23" spans="1:5" x14ac:dyDescent="0.25">
      <c r="A23" s="9">
        <v>17</v>
      </c>
      <c r="B23" s="20">
        <v>0</v>
      </c>
      <c r="C23" s="38" t="s">
        <v>229</v>
      </c>
      <c r="D23" s="39" t="s">
        <v>230</v>
      </c>
      <c r="E23" s="39" t="s">
        <v>368</v>
      </c>
    </row>
    <row r="24" spans="1:5" x14ac:dyDescent="0.25">
      <c r="A24" s="14">
        <v>18</v>
      </c>
      <c r="B24" s="20">
        <v>0</v>
      </c>
      <c r="C24" s="38" t="s">
        <v>231</v>
      </c>
      <c r="D24" s="39" t="s">
        <v>369</v>
      </c>
      <c r="E24" s="39" t="s">
        <v>370</v>
      </c>
    </row>
    <row r="25" spans="1:5" x14ac:dyDescent="0.25">
      <c r="A25" s="14">
        <v>19</v>
      </c>
      <c r="B25" s="20">
        <v>0</v>
      </c>
      <c r="C25" s="38" t="s">
        <v>232</v>
      </c>
      <c r="D25" s="39" t="s">
        <v>371</v>
      </c>
      <c r="E25" s="39" t="s">
        <v>370</v>
      </c>
    </row>
    <row r="26" spans="1:5" x14ac:dyDescent="0.25">
      <c r="A26" s="9">
        <v>20</v>
      </c>
      <c r="B26" s="20">
        <v>0</v>
      </c>
      <c r="C26" s="38" t="s">
        <v>233</v>
      </c>
      <c r="D26" s="39" t="s">
        <v>429</v>
      </c>
      <c r="E26" s="39" t="s">
        <v>370</v>
      </c>
    </row>
    <row r="27" spans="1:5" x14ac:dyDescent="0.25">
      <c r="A27" s="9">
        <v>21</v>
      </c>
      <c r="B27" s="20">
        <v>0</v>
      </c>
      <c r="C27" s="38" t="s">
        <v>234</v>
      </c>
      <c r="D27" s="39" t="s">
        <v>430</v>
      </c>
      <c r="E27" s="39" t="s">
        <v>370</v>
      </c>
    </row>
    <row r="28" spans="1:5" x14ac:dyDescent="0.25">
      <c r="A28" s="14">
        <v>22</v>
      </c>
      <c r="B28" s="20">
        <v>0</v>
      </c>
      <c r="C28" s="38" t="s">
        <v>235</v>
      </c>
      <c r="D28" s="39" t="s">
        <v>236</v>
      </c>
      <c r="E28" s="39" t="s">
        <v>365</v>
      </c>
    </row>
    <row r="29" spans="1:5" x14ac:dyDescent="0.25">
      <c r="A29" s="14">
        <v>23</v>
      </c>
      <c r="B29" s="20">
        <v>0</v>
      </c>
      <c r="C29" s="38" t="s">
        <v>237</v>
      </c>
      <c r="D29" s="39" t="s">
        <v>372</v>
      </c>
      <c r="E29" s="39" t="s">
        <v>345</v>
      </c>
    </row>
    <row r="30" spans="1:5" x14ac:dyDescent="0.25">
      <c r="A30" s="9">
        <v>24</v>
      </c>
      <c r="B30" s="20">
        <v>0</v>
      </c>
      <c r="C30" s="38" t="s">
        <v>238</v>
      </c>
      <c r="D30" s="39" t="s">
        <v>372</v>
      </c>
      <c r="E30" s="39" t="s">
        <v>345</v>
      </c>
    </row>
    <row r="31" spans="1:5" x14ac:dyDescent="0.25">
      <c r="A31" s="9">
        <v>25</v>
      </c>
      <c r="B31" s="20">
        <v>0</v>
      </c>
      <c r="C31" s="38" t="s">
        <v>239</v>
      </c>
      <c r="D31" s="39" t="s">
        <v>373</v>
      </c>
      <c r="E31" s="39" t="s">
        <v>345</v>
      </c>
    </row>
    <row r="32" spans="1:5" x14ac:dyDescent="0.25">
      <c r="A32" s="14">
        <v>26</v>
      </c>
      <c r="B32" s="20">
        <v>0</v>
      </c>
      <c r="C32" s="38" t="s">
        <v>240</v>
      </c>
      <c r="D32" s="39" t="s">
        <v>241</v>
      </c>
      <c r="E32" s="39" t="s">
        <v>345</v>
      </c>
    </row>
    <row r="33" spans="1:5" x14ac:dyDescent="0.25">
      <c r="A33" s="14">
        <v>27</v>
      </c>
      <c r="B33" s="20">
        <v>0</v>
      </c>
      <c r="C33" s="38" t="s">
        <v>242</v>
      </c>
      <c r="D33" s="39" t="s">
        <v>374</v>
      </c>
      <c r="E33" s="39" t="s">
        <v>345</v>
      </c>
    </row>
    <row r="34" spans="1:5" x14ac:dyDescent="0.25">
      <c r="A34" s="9">
        <v>28</v>
      </c>
      <c r="B34" s="20">
        <v>0</v>
      </c>
      <c r="C34" s="38" t="s">
        <v>243</v>
      </c>
      <c r="D34" s="39" t="s">
        <v>375</v>
      </c>
      <c r="E34" s="39" t="s">
        <v>345</v>
      </c>
    </row>
    <row r="35" spans="1:5" x14ac:dyDescent="0.25">
      <c r="A35" s="9">
        <v>29</v>
      </c>
      <c r="B35" s="20">
        <v>0</v>
      </c>
      <c r="C35" s="38" t="s">
        <v>244</v>
      </c>
      <c r="D35" s="39" t="s">
        <v>245</v>
      </c>
      <c r="E35" s="39" t="s">
        <v>345</v>
      </c>
    </row>
    <row r="36" spans="1:5" x14ac:dyDescent="0.25">
      <c r="A36" s="14">
        <v>30</v>
      </c>
      <c r="B36" s="20">
        <v>0</v>
      </c>
      <c r="C36" s="38" t="s">
        <v>246</v>
      </c>
      <c r="D36" s="39" t="s">
        <v>376</v>
      </c>
      <c r="E36" s="39" t="s">
        <v>345</v>
      </c>
    </row>
    <row r="37" spans="1:5" x14ac:dyDescent="0.25">
      <c r="A37" s="9">
        <v>25</v>
      </c>
      <c r="B37" s="20">
        <v>0</v>
      </c>
      <c r="C37" s="38" t="s">
        <v>247</v>
      </c>
      <c r="D37" s="39" t="s">
        <v>431</v>
      </c>
      <c r="E37" s="39" t="s">
        <v>345</v>
      </c>
    </row>
    <row r="38" spans="1:5" x14ac:dyDescent="0.25">
      <c r="A38" s="14">
        <v>26</v>
      </c>
      <c r="B38" s="20">
        <v>0</v>
      </c>
      <c r="C38" s="38" t="s">
        <v>248</v>
      </c>
      <c r="D38" s="39" t="s">
        <v>432</v>
      </c>
      <c r="E38" s="39" t="s">
        <v>345</v>
      </c>
    </row>
    <row r="39" spans="1:5" x14ac:dyDescent="0.25">
      <c r="A39" s="14">
        <v>27</v>
      </c>
      <c r="B39" s="20">
        <v>0</v>
      </c>
      <c r="C39" s="38" t="s">
        <v>249</v>
      </c>
      <c r="D39" s="39" t="s">
        <v>250</v>
      </c>
      <c r="E39" s="39" t="s">
        <v>345</v>
      </c>
    </row>
    <row r="40" spans="1:5" x14ac:dyDescent="0.25">
      <c r="A40" s="9">
        <v>25</v>
      </c>
      <c r="B40" s="20">
        <v>0</v>
      </c>
      <c r="C40" s="38" t="s">
        <v>251</v>
      </c>
      <c r="D40" s="39" t="s">
        <v>433</v>
      </c>
      <c r="E40" s="39" t="s">
        <v>345</v>
      </c>
    </row>
    <row r="41" spans="1:5" x14ac:dyDescent="0.25">
      <c r="A41" s="14">
        <v>26</v>
      </c>
      <c r="B41" s="20">
        <v>0</v>
      </c>
      <c r="C41" s="38" t="s">
        <v>252</v>
      </c>
      <c r="D41" s="39" t="s">
        <v>434</v>
      </c>
      <c r="E41" s="39" t="s">
        <v>345</v>
      </c>
    </row>
    <row r="42" spans="1:5" x14ac:dyDescent="0.25">
      <c r="A42" s="14">
        <v>27</v>
      </c>
      <c r="B42" s="20">
        <v>0</v>
      </c>
      <c r="C42" s="38" t="s">
        <v>253</v>
      </c>
      <c r="D42" s="39" t="s">
        <v>254</v>
      </c>
      <c r="E42" s="39" t="s">
        <v>345</v>
      </c>
    </row>
    <row r="43" spans="1:5" x14ac:dyDescent="0.25">
      <c r="A43" s="14">
        <v>31</v>
      </c>
      <c r="B43" s="20">
        <v>0</v>
      </c>
      <c r="C43" s="38" t="s">
        <v>261</v>
      </c>
      <c r="D43" s="39" t="s">
        <v>377</v>
      </c>
      <c r="E43" s="39" t="s">
        <v>345</v>
      </c>
    </row>
    <row r="44" spans="1:5" x14ac:dyDescent="0.25">
      <c r="A44" s="9">
        <v>32</v>
      </c>
      <c r="B44" s="20">
        <v>0</v>
      </c>
      <c r="C44" s="38" t="s">
        <v>283</v>
      </c>
      <c r="D44" s="39" t="s">
        <v>379</v>
      </c>
      <c r="E44" s="39" t="s">
        <v>345</v>
      </c>
    </row>
    <row r="45" spans="1:5" x14ac:dyDescent="0.25">
      <c r="A45" s="9">
        <v>33</v>
      </c>
      <c r="B45" s="20">
        <v>0</v>
      </c>
      <c r="C45" s="38" t="s">
        <v>262</v>
      </c>
      <c r="D45" s="39" t="s">
        <v>380</v>
      </c>
      <c r="E45" s="39" t="s">
        <v>435</v>
      </c>
    </row>
    <row r="46" spans="1:5" x14ac:dyDescent="0.25">
      <c r="A46" s="14">
        <v>34</v>
      </c>
      <c r="B46" s="20">
        <v>0</v>
      </c>
      <c r="C46" s="38" t="s">
        <v>263</v>
      </c>
      <c r="D46" s="39" t="s">
        <v>381</v>
      </c>
      <c r="E46" s="39" t="s">
        <v>382</v>
      </c>
    </row>
    <row r="47" spans="1:5" x14ac:dyDescent="0.25">
      <c r="A47" s="14">
        <v>35</v>
      </c>
      <c r="B47" s="20">
        <v>0</v>
      </c>
      <c r="C47" s="38" t="s">
        <v>264</v>
      </c>
      <c r="D47" s="39" t="s">
        <v>383</v>
      </c>
      <c r="E47" s="39" t="s">
        <v>382</v>
      </c>
    </row>
    <row r="48" spans="1:5" x14ac:dyDescent="0.25">
      <c r="A48" s="9">
        <v>36</v>
      </c>
      <c r="B48" s="20">
        <v>0</v>
      </c>
      <c r="C48" s="38" t="s">
        <v>265</v>
      </c>
      <c r="D48" s="39" t="s">
        <v>381</v>
      </c>
      <c r="E48" s="39" t="s">
        <v>365</v>
      </c>
    </row>
    <row r="49" spans="1:5" x14ac:dyDescent="0.25">
      <c r="A49" s="42"/>
      <c r="B49" s="42"/>
      <c r="C49" s="40" t="s">
        <v>342</v>
      </c>
      <c r="D49" s="42"/>
      <c r="E49" s="42"/>
    </row>
    <row r="50" spans="1:5" x14ac:dyDescent="0.25">
      <c r="A50" s="9">
        <v>36</v>
      </c>
      <c r="B50" s="20">
        <v>0</v>
      </c>
      <c r="C50" s="38" t="s">
        <v>284</v>
      </c>
      <c r="D50" s="39" t="s">
        <v>524</v>
      </c>
      <c r="E50" s="46" t="s">
        <v>539</v>
      </c>
    </row>
    <row r="51" spans="1:5" x14ac:dyDescent="0.25">
      <c r="A51" s="9">
        <v>37</v>
      </c>
      <c r="B51" s="20">
        <v>0</v>
      </c>
      <c r="C51" s="38" t="s">
        <v>285</v>
      </c>
      <c r="D51" s="39" t="s">
        <v>146</v>
      </c>
      <c r="E51" s="46" t="s">
        <v>540</v>
      </c>
    </row>
    <row r="52" spans="1:5" x14ac:dyDescent="0.25">
      <c r="A52" s="9">
        <v>38</v>
      </c>
      <c r="B52" s="20">
        <v>0</v>
      </c>
      <c r="C52" s="38" t="s">
        <v>286</v>
      </c>
      <c r="D52" s="39" t="s">
        <v>525</v>
      </c>
      <c r="E52" s="46" t="s">
        <v>541</v>
      </c>
    </row>
    <row r="53" spans="1:5" x14ac:dyDescent="0.25">
      <c r="A53" s="9">
        <v>39</v>
      </c>
      <c r="B53" s="20">
        <v>0</v>
      </c>
      <c r="C53" s="38" t="s">
        <v>287</v>
      </c>
      <c r="D53" s="39" t="s">
        <v>526</v>
      </c>
      <c r="E53" s="46" t="s">
        <v>541</v>
      </c>
    </row>
    <row r="54" spans="1:5" x14ac:dyDescent="0.25">
      <c r="A54" s="9">
        <v>40</v>
      </c>
      <c r="B54" s="20">
        <v>0</v>
      </c>
      <c r="C54" s="38" t="s">
        <v>288</v>
      </c>
      <c r="D54" s="39" t="s">
        <v>147</v>
      </c>
      <c r="E54" s="46" t="s">
        <v>541</v>
      </c>
    </row>
    <row r="55" spans="1:5" x14ac:dyDescent="0.25">
      <c r="A55" s="9">
        <v>41</v>
      </c>
      <c r="B55" s="20">
        <v>0</v>
      </c>
      <c r="C55" s="38" t="s">
        <v>289</v>
      </c>
      <c r="D55" s="39" t="s">
        <v>148</v>
      </c>
      <c r="E55" s="46" t="s">
        <v>541</v>
      </c>
    </row>
    <row r="56" spans="1:5" x14ac:dyDescent="0.25">
      <c r="A56" s="9">
        <v>42</v>
      </c>
      <c r="B56" s="20">
        <v>0</v>
      </c>
      <c r="C56" s="38" t="s">
        <v>290</v>
      </c>
      <c r="D56" s="39" t="s">
        <v>149</v>
      </c>
      <c r="E56" s="46" t="s">
        <v>541</v>
      </c>
    </row>
    <row r="57" spans="1:5" ht="45" x14ac:dyDescent="0.25">
      <c r="A57" s="9">
        <v>43</v>
      </c>
      <c r="B57" s="20">
        <v>0</v>
      </c>
      <c r="C57" s="38" t="s">
        <v>291</v>
      </c>
      <c r="D57" s="39" t="s">
        <v>150</v>
      </c>
      <c r="E57" s="46" t="s">
        <v>542</v>
      </c>
    </row>
    <row r="58" spans="1:5" ht="45" x14ac:dyDescent="0.25">
      <c r="A58" s="9">
        <v>44</v>
      </c>
      <c r="B58" s="20">
        <v>0</v>
      </c>
      <c r="C58" s="38" t="s">
        <v>292</v>
      </c>
      <c r="D58" s="39" t="s">
        <v>151</v>
      </c>
      <c r="E58" s="46" t="s">
        <v>542</v>
      </c>
    </row>
    <row r="59" spans="1:5" x14ac:dyDescent="0.25">
      <c r="A59" s="9">
        <v>45</v>
      </c>
      <c r="B59" s="20">
        <v>0</v>
      </c>
      <c r="C59" s="38" t="s">
        <v>293</v>
      </c>
      <c r="D59" s="39" t="s">
        <v>152</v>
      </c>
      <c r="E59" s="46" t="s">
        <v>543</v>
      </c>
    </row>
    <row r="60" spans="1:5" x14ac:dyDescent="0.25">
      <c r="A60" s="9">
        <v>46</v>
      </c>
      <c r="B60" s="20">
        <v>0</v>
      </c>
      <c r="C60" s="38" t="s">
        <v>294</v>
      </c>
      <c r="D60" s="39" t="s">
        <v>153</v>
      </c>
      <c r="E60" s="46" t="s">
        <v>543</v>
      </c>
    </row>
    <row r="61" spans="1:5" x14ac:dyDescent="0.25">
      <c r="A61" s="9">
        <v>47</v>
      </c>
      <c r="B61" s="20">
        <v>0</v>
      </c>
      <c r="C61" s="38" t="s">
        <v>295</v>
      </c>
      <c r="D61" s="39" t="s">
        <v>154</v>
      </c>
      <c r="E61" s="46" t="s">
        <v>543</v>
      </c>
    </row>
    <row r="62" spans="1:5" x14ac:dyDescent="0.25">
      <c r="A62" s="9">
        <v>48</v>
      </c>
      <c r="B62" s="20">
        <v>0</v>
      </c>
      <c r="C62" s="38" t="s">
        <v>296</v>
      </c>
      <c r="D62" s="39" t="s">
        <v>155</v>
      </c>
      <c r="E62" s="46" t="s">
        <v>543</v>
      </c>
    </row>
    <row r="63" spans="1:5" x14ac:dyDescent="0.25">
      <c r="A63" s="9">
        <v>49</v>
      </c>
      <c r="B63" s="20">
        <v>0</v>
      </c>
      <c r="C63" s="38" t="s">
        <v>297</v>
      </c>
      <c r="D63" s="39" t="s">
        <v>156</v>
      </c>
      <c r="E63" s="46" t="s">
        <v>543</v>
      </c>
    </row>
    <row r="64" spans="1:5" ht="30" x14ac:dyDescent="0.25">
      <c r="A64" s="9">
        <v>50</v>
      </c>
      <c r="B64" s="20">
        <v>0</v>
      </c>
      <c r="C64" s="38" t="s">
        <v>298</v>
      </c>
      <c r="D64" s="39" t="s">
        <v>527</v>
      </c>
      <c r="E64" s="46" t="s">
        <v>544</v>
      </c>
    </row>
    <row r="65" spans="1:5" x14ac:dyDescent="0.25">
      <c r="A65" s="9">
        <v>51</v>
      </c>
      <c r="B65" s="20">
        <v>0</v>
      </c>
      <c r="C65" s="38" t="s">
        <v>299</v>
      </c>
      <c r="D65" s="39" t="s">
        <v>528</v>
      </c>
      <c r="E65" s="46" t="s">
        <v>541</v>
      </c>
    </row>
    <row r="66" spans="1:5" x14ac:dyDescent="0.25">
      <c r="A66" s="9">
        <v>52</v>
      </c>
      <c r="B66" s="20">
        <v>0</v>
      </c>
      <c r="C66" s="38" t="s">
        <v>300</v>
      </c>
      <c r="D66" s="39" t="s">
        <v>529</v>
      </c>
      <c r="E66" s="46" t="s">
        <v>541</v>
      </c>
    </row>
    <row r="67" spans="1:5" x14ac:dyDescent="0.25">
      <c r="A67" s="9">
        <v>53</v>
      </c>
      <c r="B67" s="20">
        <v>0</v>
      </c>
      <c r="C67" s="38" t="s">
        <v>301</v>
      </c>
      <c r="D67" s="39" t="s">
        <v>530</v>
      </c>
      <c r="E67" s="46" t="s">
        <v>541</v>
      </c>
    </row>
    <row r="68" spans="1:5" x14ac:dyDescent="0.25">
      <c r="A68" s="9">
        <v>54</v>
      </c>
      <c r="B68" s="20">
        <v>0</v>
      </c>
      <c r="C68" s="38" t="s">
        <v>302</v>
      </c>
      <c r="D68" s="39" t="s">
        <v>157</v>
      </c>
      <c r="E68" s="46" t="s">
        <v>545</v>
      </c>
    </row>
    <row r="69" spans="1:5" x14ac:dyDescent="0.25">
      <c r="A69" s="9">
        <v>55</v>
      </c>
      <c r="B69" s="20">
        <v>0</v>
      </c>
      <c r="C69" s="38" t="s">
        <v>303</v>
      </c>
      <c r="D69" s="39" t="s">
        <v>158</v>
      </c>
      <c r="E69" s="46" t="s">
        <v>545</v>
      </c>
    </row>
    <row r="70" spans="1:5" x14ac:dyDescent="0.25">
      <c r="A70" s="9">
        <v>56</v>
      </c>
      <c r="B70" s="20">
        <v>0</v>
      </c>
      <c r="C70" s="38" t="s">
        <v>304</v>
      </c>
      <c r="D70" s="39" t="s">
        <v>159</v>
      </c>
      <c r="E70" s="46" t="s">
        <v>545</v>
      </c>
    </row>
    <row r="71" spans="1:5" x14ac:dyDescent="0.25">
      <c r="A71" s="9">
        <v>57</v>
      </c>
      <c r="B71" s="20">
        <v>0</v>
      </c>
      <c r="C71" s="38" t="s">
        <v>305</v>
      </c>
      <c r="D71" s="39" t="s">
        <v>160</v>
      </c>
      <c r="E71" s="46" t="s">
        <v>545</v>
      </c>
    </row>
    <row r="72" spans="1:5" x14ac:dyDescent="0.25">
      <c r="A72" s="9">
        <v>58</v>
      </c>
      <c r="B72" s="20">
        <v>0</v>
      </c>
      <c r="C72" s="38" t="s">
        <v>306</v>
      </c>
      <c r="D72" s="39" t="s">
        <v>161</v>
      </c>
      <c r="E72" s="46" t="s">
        <v>545</v>
      </c>
    </row>
    <row r="73" spans="1:5" x14ac:dyDescent="0.25">
      <c r="A73" s="9">
        <v>59</v>
      </c>
      <c r="B73" s="20">
        <v>0</v>
      </c>
      <c r="C73" s="38" t="s">
        <v>307</v>
      </c>
      <c r="D73" s="39" t="s">
        <v>162</v>
      </c>
      <c r="E73" s="46" t="s">
        <v>545</v>
      </c>
    </row>
    <row r="74" spans="1:5" x14ac:dyDescent="0.25">
      <c r="A74" s="9">
        <v>60</v>
      </c>
      <c r="B74" s="20">
        <v>0</v>
      </c>
      <c r="C74" s="38" t="s">
        <v>308</v>
      </c>
      <c r="D74" s="39" t="s">
        <v>163</v>
      </c>
      <c r="E74" s="46" t="s">
        <v>545</v>
      </c>
    </row>
    <row r="75" spans="1:5" x14ac:dyDescent="0.25">
      <c r="A75" s="9">
        <v>61</v>
      </c>
      <c r="B75" s="20">
        <v>0</v>
      </c>
      <c r="C75" s="38" t="s">
        <v>309</v>
      </c>
      <c r="D75" s="39" t="s">
        <v>531</v>
      </c>
      <c r="E75" s="46" t="s">
        <v>541</v>
      </c>
    </row>
    <row r="76" spans="1:5" x14ac:dyDescent="0.25">
      <c r="A76" s="9">
        <v>62</v>
      </c>
      <c r="B76" s="20">
        <v>0</v>
      </c>
      <c r="C76" s="38" t="s">
        <v>310</v>
      </c>
      <c r="D76" s="39" t="s">
        <v>164</v>
      </c>
      <c r="E76" s="46" t="s">
        <v>541</v>
      </c>
    </row>
    <row r="77" spans="1:5" x14ac:dyDescent="0.25">
      <c r="A77" s="9">
        <v>63</v>
      </c>
      <c r="B77" s="20">
        <v>0</v>
      </c>
      <c r="C77" s="38" t="s">
        <v>311</v>
      </c>
      <c r="D77" s="39" t="s">
        <v>165</v>
      </c>
      <c r="E77" s="46" t="s">
        <v>541</v>
      </c>
    </row>
    <row r="78" spans="1:5" x14ac:dyDescent="0.25">
      <c r="A78" s="9">
        <v>64</v>
      </c>
      <c r="B78" s="20">
        <v>0</v>
      </c>
      <c r="C78" s="38" t="s">
        <v>312</v>
      </c>
      <c r="D78" s="39" t="s">
        <v>532</v>
      </c>
      <c r="E78" s="46" t="s">
        <v>541</v>
      </c>
    </row>
    <row r="79" spans="1:5" x14ac:dyDescent="0.25">
      <c r="A79" s="9">
        <v>65</v>
      </c>
      <c r="B79" s="20">
        <v>0</v>
      </c>
      <c r="C79" s="38" t="s">
        <v>313</v>
      </c>
      <c r="D79" s="39" t="s">
        <v>166</v>
      </c>
      <c r="E79" s="46" t="s">
        <v>541</v>
      </c>
    </row>
    <row r="80" spans="1:5" x14ac:dyDescent="0.25">
      <c r="A80" s="9">
        <v>66</v>
      </c>
      <c r="B80" s="20">
        <v>0</v>
      </c>
      <c r="C80" s="38" t="s">
        <v>314</v>
      </c>
      <c r="D80" s="39" t="s">
        <v>167</v>
      </c>
      <c r="E80" s="46" t="s">
        <v>541</v>
      </c>
    </row>
    <row r="81" spans="1:5" x14ac:dyDescent="0.25">
      <c r="A81" s="9">
        <v>67</v>
      </c>
      <c r="B81" s="20">
        <v>0</v>
      </c>
      <c r="C81" s="38" t="s">
        <v>315</v>
      </c>
      <c r="D81" s="39" t="s">
        <v>168</v>
      </c>
      <c r="E81" s="46" t="s">
        <v>541</v>
      </c>
    </row>
    <row r="82" spans="1:5" x14ac:dyDescent="0.25">
      <c r="A82" s="9">
        <v>68</v>
      </c>
      <c r="B82" s="20">
        <v>0</v>
      </c>
      <c r="C82" s="38" t="s">
        <v>316</v>
      </c>
      <c r="D82" s="39" t="s">
        <v>169</v>
      </c>
      <c r="E82" s="46" t="s">
        <v>541</v>
      </c>
    </row>
    <row r="83" spans="1:5" x14ac:dyDescent="0.25">
      <c r="A83" s="9">
        <v>69</v>
      </c>
      <c r="B83" s="20">
        <v>0</v>
      </c>
      <c r="C83" s="38" t="s">
        <v>317</v>
      </c>
      <c r="D83" s="39" t="s">
        <v>170</v>
      </c>
      <c r="E83" s="46" t="s">
        <v>541</v>
      </c>
    </row>
    <row r="84" spans="1:5" x14ac:dyDescent="0.25">
      <c r="A84" s="9">
        <v>70</v>
      </c>
      <c r="B84" s="20">
        <v>0</v>
      </c>
      <c r="C84" s="38" t="s">
        <v>318</v>
      </c>
      <c r="D84" s="39" t="s">
        <v>171</v>
      </c>
      <c r="E84" s="46" t="s">
        <v>546</v>
      </c>
    </row>
    <row r="85" spans="1:5" ht="30" x14ac:dyDescent="0.25">
      <c r="A85" s="9">
        <v>71</v>
      </c>
      <c r="B85" s="20">
        <v>0</v>
      </c>
      <c r="C85" s="38" t="s">
        <v>319</v>
      </c>
      <c r="D85" s="39" t="s">
        <v>172</v>
      </c>
      <c r="E85" s="46" t="s">
        <v>547</v>
      </c>
    </row>
    <row r="86" spans="1:5" x14ac:dyDescent="0.25">
      <c r="A86" s="9">
        <v>72</v>
      </c>
      <c r="B86" s="20">
        <v>0</v>
      </c>
      <c r="C86" s="38" t="s">
        <v>320</v>
      </c>
      <c r="D86" s="39" t="s">
        <v>173</v>
      </c>
      <c r="E86" s="46" t="s">
        <v>548</v>
      </c>
    </row>
    <row r="87" spans="1:5" ht="30" x14ac:dyDescent="0.25">
      <c r="A87" s="9">
        <v>73</v>
      </c>
      <c r="B87" s="20">
        <v>0</v>
      </c>
      <c r="C87" s="38" t="s">
        <v>321</v>
      </c>
      <c r="D87" s="39" t="s">
        <v>174</v>
      </c>
      <c r="E87" s="46" t="s">
        <v>549</v>
      </c>
    </row>
    <row r="88" spans="1:5" x14ac:dyDescent="0.25">
      <c r="A88" s="9">
        <v>74</v>
      </c>
      <c r="B88" s="20">
        <v>0</v>
      </c>
      <c r="C88" s="38" t="s">
        <v>322</v>
      </c>
      <c r="D88" s="39" t="s">
        <v>114</v>
      </c>
      <c r="E88" s="46" t="s">
        <v>550</v>
      </c>
    </row>
    <row r="89" spans="1:5" x14ac:dyDescent="0.25">
      <c r="A89" s="9">
        <v>75</v>
      </c>
      <c r="B89" s="20">
        <v>0</v>
      </c>
      <c r="C89" s="38" t="s">
        <v>323</v>
      </c>
      <c r="D89" s="39" t="s">
        <v>175</v>
      </c>
      <c r="E89" s="46" t="s">
        <v>551</v>
      </c>
    </row>
    <row r="90" spans="1:5" x14ac:dyDescent="0.25">
      <c r="A90" s="9">
        <v>76</v>
      </c>
      <c r="B90" s="20">
        <v>0</v>
      </c>
      <c r="C90" s="38" t="s">
        <v>324</v>
      </c>
      <c r="D90" s="39" t="s">
        <v>533</v>
      </c>
      <c r="E90" s="46" t="s">
        <v>552</v>
      </c>
    </row>
    <row r="91" spans="1:5" x14ac:dyDescent="0.25">
      <c r="A91" s="9">
        <v>77</v>
      </c>
      <c r="B91" s="20">
        <v>0</v>
      </c>
      <c r="C91" s="38" t="s">
        <v>325</v>
      </c>
      <c r="D91" s="39" t="s">
        <v>176</v>
      </c>
      <c r="E91" s="46" t="s">
        <v>552</v>
      </c>
    </row>
    <row r="92" spans="1:5" x14ac:dyDescent="0.25">
      <c r="A92" s="9">
        <v>78</v>
      </c>
      <c r="B92" s="20">
        <v>0</v>
      </c>
      <c r="C92" s="38" t="s">
        <v>326</v>
      </c>
      <c r="D92" s="39" t="s">
        <v>534</v>
      </c>
      <c r="E92" s="46" t="s">
        <v>552</v>
      </c>
    </row>
    <row r="93" spans="1:5" x14ac:dyDescent="0.25">
      <c r="A93" s="9">
        <v>79</v>
      </c>
      <c r="B93" s="20">
        <v>0</v>
      </c>
      <c r="C93" s="38" t="s">
        <v>327</v>
      </c>
      <c r="D93" s="39" t="s">
        <v>177</v>
      </c>
      <c r="E93" s="46" t="s">
        <v>552</v>
      </c>
    </row>
    <row r="94" spans="1:5" x14ac:dyDescent="0.25">
      <c r="A94" s="9">
        <v>80</v>
      </c>
      <c r="B94" s="20">
        <v>0</v>
      </c>
      <c r="C94" s="38" t="s">
        <v>328</v>
      </c>
      <c r="D94" s="39" t="s">
        <v>178</v>
      </c>
      <c r="E94" s="46" t="s">
        <v>552</v>
      </c>
    </row>
    <row r="95" spans="1:5" x14ac:dyDescent="0.25">
      <c r="A95" s="9">
        <v>81</v>
      </c>
      <c r="B95" s="20">
        <v>0</v>
      </c>
      <c r="C95" s="38" t="s">
        <v>329</v>
      </c>
      <c r="D95" s="39" t="s">
        <v>535</v>
      </c>
      <c r="E95" s="46" t="s">
        <v>543</v>
      </c>
    </row>
    <row r="96" spans="1:5" x14ac:dyDescent="0.25">
      <c r="A96" s="9">
        <v>82</v>
      </c>
      <c r="B96" s="20">
        <v>0</v>
      </c>
      <c r="C96" s="38" t="s">
        <v>330</v>
      </c>
      <c r="D96" s="39" t="s">
        <v>536</v>
      </c>
      <c r="E96" s="46" t="s">
        <v>543</v>
      </c>
    </row>
    <row r="97" spans="1:5" x14ac:dyDescent="0.25">
      <c r="A97" s="9">
        <v>83</v>
      </c>
      <c r="B97" s="20">
        <v>0</v>
      </c>
      <c r="C97" s="38" t="s">
        <v>331</v>
      </c>
      <c r="D97" s="39" t="s">
        <v>537</v>
      </c>
      <c r="E97" s="46" t="s">
        <v>543</v>
      </c>
    </row>
    <row r="98" spans="1:5" ht="30" x14ac:dyDescent="0.25">
      <c r="A98" s="9">
        <v>84</v>
      </c>
      <c r="B98" s="20">
        <v>0</v>
      </c>
      <c r="C98" s="38" t="s">
        <v>332</v>
      </c>
      <c r="D98" s="39" t="s">
        <v>538</v>
      </c>
      <c r="E98" s="46" t="s">
        <v>553</v>
      </c>
    </row>
    <row r="99" spans="1:5" x14ac:dyDescent="0.25">
      <c r="C99" t="s">
        <v>343</v>
      </c>
    </row>
  </sheetData>
  <phoneticPr fontId="9" type="noConversion"/>
  <conditionalFormatting sqref="B5:B48 B50:B98">
    <cfRule type="cellIs" dxfId="2" priority="63" operator="equal">
      <formula>"SIM"</formula>
    </cfRule>
  </conditionalFormatting>
  <dataValidations count="1">
    <dataValidation type="list" allowBlank="1" showInputMessage="1" showErrorMessage="1" sqref="B5:B98" xr:uid="{E3F9F430-2BA2-4539-9C2E-078E39A43BC5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1" id="{0394AC1D-4763-4A1C-9BD3-B5D4994A55D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2" id="{D17A8BE4-45F7-45D4-A0C2-F83CF3E941E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B50:B98 B5:B48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9609F-AB2E-4F00-B2A8-2F5819E485BF}">
  <sheetPr codeName="Planilha7"/>
  <dimension ref="A1:E110"/>
  <sheetViews>
    <sheetView zoomScale="90" zoomScaleNormal="90" workbookViewId="0">
      <pane ySplit="4" topLeftCell="A5" activePane="bottomLeft" state="frozen"/>
      <selection pane="bottomLeft" activeCell="B4" sqref="B4"/>
    </sheetView>
  </sheetViews>
  <sheetFormatPr defaultRowHeight="15" x14ac:dyDescent="0.25"/>
  <cols>
    <col min="2" max="2" width="15.7109375" customWidth="1"/>
    <col min="3" max="3" width="61.7109375" bestFit="1" customWidth="1"/>
    <col min="4" max="5" width="100.7109375" customWidth="1"/>
  </cols>
  <sheetData>
    <row r="1" spans="1:5" ht="19.5" thickBot="1" x14ac:dyDescent="0.35">
      <c r="A1" s="1"/>
      <c r="B1" s="2" t="s">
        <v>260</v>
      </c>
      <c r="C1" s="3"/>
      <c r="D1" s="3"/>
      <c r="E1" s="16"/>
    </row>
    <row r="2" spans="1:5" x14ac:dyDescent="0.25">
      <c r="B2" s="4" t="s">
        <v>64</v>
      </c>
    </row>
    <row r="3" spans="1:5" ht="15.75" thickBot="1" x14ac:dyDescent="0.3"/>
    <row r="4" spans="1:5" ht="15.75" thickBot="1" x14ac:dyDescent="0.3">
      <c r="A4" s="5" t="s">
        <v>0</v>
      </c>
      <c r="B4" s="21" t="s">
        <v>65</v>
      </c>
      <c r="C4" s="7" t="s">
        <v>2</v>
      </c>
      <c r="D4" s="7" t="s">
        <v>4</v>
      </c>
      <c r="E4" s="8" t="s">
        <v>3</v>
      </c>
    </row>
    <row r="5" spans="1:5" x14ac:dyDescent="0.25">
      <c r="A5" s="9">
        <v>1</v>
      </c>
      <c r="B5" s="20">
        <v>1</v>
      </c>
      <c r="C5" s="38" t="s">
        <v>5</v>
      </c>
      <c r="D5" s="41" t="s">
        <v>344</v>
      </c>
      <c r="E5" s="39" t="s">
        <v>345</v>
      </c>
    </row>
    <row r="6" spans="1:5" x14ac:dyDescent="0.25">
      <c r="A6" s="14">
        <v>2</v>
      </c>
      <c r="B6" s="20">
        <v>1</v>
      </c>
      <c r="C6" s="39" t="s">
        <v>274</v>
      </c>
      <c r="D6" s="39" t="s">
        <v>346</v>
      </c>
      <c r="E6" s="39" t="s">
        <v>345</v>
      </c>
    </row>
    <row r="7" spans="1:5" x14ac:dyDescent="0.25">
      <c r="A7" s="14">
        <v>3</v>
      </c>
      <c r="B7" s="20">
        <v>0</v>
      </c>
      <c r="C7" s="39" t="s">
        <v>275</v>
      </c>
      <c r="D7" s="39" t="s">
        <v>347</v>
      </c>
      <c r="E7" s="39" t="s">
        <v>345</v>
      </c>
    </row>
    <row r="8" spans="1:5" x14ac:dyDescent="0.25">
      <c r="A8" s="9">
        <v>4</v>
      </c>
      <c r="B8" s="20">
        <v>0</v>
      </c>
      <c r="C8" s="39" t="s">
        <v>276</v>
      </c>
      <c r="D8" s="39" t="s">
        <v>348</v>
      </c>
      <c r="E8" s="39" t="s">
        <v>349</v>
      </c>
    </row>
    <row r="9" spans="1:5" x14ac:dyDescent="0.25">
      <c r="A9" s="9">
        <v>5</v>
      </c>
      <c r="B9" s="20">
        <v>0</v>
      </c>
      <c r="C9" s="39" t="s">
        <v>277</v>
      </c>
      <c r="D9" s="39" t="s">
        <v>350</v>
      </c>
      <c r="E9" s="39" t="s">
        <v>345</v>
      </c>
    </row>
    <row r="10" spans="1:5" x14ac:dyDescent="0.25">
      <c r="A10" s="14">
        <v>6</v>
      </c>
      <c r="B10" s="20">
        <v>0</v>
      </c>
      <c r="C10" s="39" t="s">
        <v>278</v>
      </c>
      <c r="D10" s="39" t="s">
        <v>351</v>
      </c>
      <c r="E10" s="39" t="s">
        <v>345</v>
      </c>
    </row>
    <row r="11" spans="1:5" x14ac:dyDescent="0.25">
      <c r="A11" s="14">
        <v>7</v>
      </c>
      <c r="B11" s="20">
        <v>0</v>
      </c>
      <c r="C11" s="39" t="s">
        <v>222</v>
      </c>
      <c r="D11" s="39" t="s">
        <v>352</v>
      </c>
      <c r="E11" s="39" t="s">
        <v>353</v>
      </c>
    </row>
    <row r="12" spans="1:5" x14ac:dyDescent="0.25">
      <c r="A12" s="9">
        <v>8</v>
      </c>
      <c r="B12" s="20">
        <v>0</v>
      </c>
      <c r="C12" s="39" t="s">
        <v>279</v>
      </c>
      <c r="D12" s="39" t="s">
        <v>63</v>
      </c>
      <c r="E12" s="39" t="s">
        <v>354</v>
      </c>
    </row>
    <row r="13" spans="1:5" x14ac:dyDescent="0.25">
      <c r="A13" s="9">
        <v>9</v>
      </c>
      <c r="B13" s="20">
        <v>0</v>
      </c>
      <c r="C13" s="39" t="s">
        <v>280</v>
      </c>
      <c r="D13" s="39" t="s">
        <v>355</v>
      </c>
      <c r="E13" s="39" t="s">
        <v>356</v>
      </c>
    </row>
    <row r="14" spans="1:5" x14ac:dyDescent="0.25">
      <c r="A14" s="14">
        <v>10</v>
      </c>
      <c r="B14" s="20">
        <v>0</v>
      </c>
      <c r="C14" s="38" t="s">
        <v>281</v>
      </c>
      <c r="D14" s="39" t="s">
        <v>357</v>
      </c>
      <c r="E14" s="39" t="s">
        <v>358</v>
      </c>
    </row>
    <row r="15" spans="1:5" x14ac:dyDescent="0.25">
      <c r="A15" s="14">
        <v>11</v>
      </c>
      <c r="B15" s="20">
        <v>0</v>
      </c>
      <c r="C15" s="38" t="s">
        <v>66</v>
      </c>
      <c r="D15" s="39" t="s">
        <v>359</v>
      </c>
      <c r="E15" s="39" t="s">
        <v>360</v>
      </c>
    </row>
    <row r="16" spans="1:5" x14ac:dyDescent="0.25">
      <c r="A16" s="9">
        <v>12</v>
      </c>
      <c r="B16" s="20">
        <v>0</v>
      </c>
      <c r="C16" s="38" t="s">
        <v>67</v>
      </c>
      <c r="D16" s="39" t="s">
        <v>70</v>
      </c>
      <c r="E16" s="39" t="s">
        <v>361</v>
      </c>
    </row>
    <row r="17" spans="1:5" x14ac:dyDescent="0.25">
      <c r="A17" s="9">
        <v>13</v>
      </c>
      <c r="B17" s="20">
        <v>0</v>
      </c>
      <c r="C17" s="38" t="s">
        <v>68</v>
      </c>
      <c r="D17" s="39" t="s">
        <v>362</v>
      </c>
      <c r="E17" s="39" t="s">
        <v>363</v>
      </c>
    </row>
    <row r="18" spans="1:5" x14ac:dyDescent="0.25">
      <c r="A18" s="14">
        <v>14</v>
      </c>
      <c r="B18" s="20">
        <v>0</v>
      </c>
      <c r="C18" s="39" t="s">
        <v>282</v>
      </c>
      <c r="D18" s="39" t="s">
        <v>364</v>
      </c>
      <c r="E18" s="39" t="s">
        <v>365</v>
      </c>
    </row>
    <row r="19" spans="1:5" x14ac:dyDescent="0.25">
      <c r="A19" s="14">
        <v>15</v>
      </c>
      <c r="B19" s="20">
        <v>0</v>
      </c>
      <c r="C19" s="38" t="s">
        <v>69</v>
      </c>
      <c r="D19" s="39" t="s">
        <v>366</v>
      </c>
      <c r="E19" s="39" t="s">
        <v>367</v>
      </c>
    </row>
    <row r="20" spans="1:5" x14ac:dyDescent="0.25">
      <c r="A20" s="9">
        <v>16</v>
      </c>
      <c r="B20" s="20">
        <v>0</v>
      </c>
      <c r="C20" s="38" t="s">
        <v>223</v>
      </c>
      <c r="D20" s="39" t="s">
        <v>224</v>
      </c>
      <c r="E20" s="39" t="s">
        <v>368</v>
      </c>
    </row>
    <row r="21" spans="1:5" x14ac:dyDescent="0.25">
      <c r="A21" s="9">
        <v>17</v>
      </c>
      <c r="B21" s="20">
        <v>0</v>
      </c>
      <c r="C21" s="38" t="s">
        <v>225</v>
      </c>
      <c r="D21" s="39" t="s">
        <v>226</v>
      </c>
      <c r="E21" s="39" t="s">
        <v>368</v>
      </c>
    </row>
    <row r="22" spans="1:5" x14ac:dyDescent="0.25">
      <c r="A22" s="9">
        <v>16</v>
      </c>
      <c r="B22" s="20">
        <v>0</v>
      </c>
      <c r="C22" s="38" t="s">
        <v>227</v>
      </c>
      <c r="D22" s="39" t="s">
        <v>228</v>
      </c>
      <c r="E22" s="39" t="s">
        <v>368</v>
      </c>
    </row>
    <row r="23" spans="1:5" x14ac:dyDescent="0.25">
      <c r="A23" s="9">
        <v>17</v>
      </c>
      <c r="B23" s="20">
        <v>0</v>
      </c>
      <c r="C23" s="38" t="s">
        <v>229</v>
      </c>
      <c r="D23" s="39" t="s">
        <v>230</v>
      </c>
      <c r="E23" s="39" t="s">
        <v>368</v>
      </c>
    </row>
    <row r="24" spans="1:5" x14ac:dyDescent="0.25">
      <c r="A24" s="14">
        <v>18</v>
      </c>
      <c r="B24" s="20">
        <v>0</v>
      </c>
      <c r="C24" s="38" t="s">
        <v>231</v>
      </c>
      <c r="D24" s="39" t="s">
        <v>369</v>
      </c>
      <c r="E24" s="39" t="s">
        <v>370</v>
      </c>
    </row>
    <row r="25" spans="1:5" x14ac:dyDescent="0.25">
      <c r="A25" s="14">
        <v>19</v>
      </c>
      <c r="B25" s="20">
        <v>0</v>
      </c>
      <c r="C25" s="38" t="s">
        <v>232</v>
      </c>
      <c r="D25" s="39" t="s">
        <v>371</v>
      </c>
      <c r="E25" s="39" t="s">
        <v>370</v>
      </c>
    </row>
    <row r="26" spans="1:5" x14ac:dyDescent="0.25">
      <c r="A26" s="9">
        <v>20</v>
      </c>
      <c r="B26" s="20">
        <v>0</v>
      </c>
      <c r="C26" s="38" t="s">
        <v>233</v>
      </c>
      <c r="D26" s="39" t="s">
        <v>429</v>
      </c>
      <c r="E26" s="39" t="s">
        <v>370</v>
      </c>
    </row>
    <row r="27" spans="1:5" x14ac:dyDescent="0.25">
      <c r="A27" s="9">
        <v>21</v>
      </c>
      <c r="B27" s="20">
        <v>0</v>
      </c>
      <c r="C27" s="38" t="s">
        <v>234</v>
      </c>
      <c r="D27" s="39" t="s">
        <v>430</v>
      </c>
      <c r="E27" s="39" t="s">
        <v>370</v>
      </c>
    </row>
    <row r="28" spans="1:5" x14ac:dyDescent="0.25">
      <c r="A28" s="14">
        <v>22</v>
      </c>
      <c r="B28" s="20">
        <v>0</v>
      </c>
      <c r="C28" s="38" t="s">
        <v>235</v>
      </c>
      <c r="D28" s="39" t="s">
        <v>236</v>
      </c>
      <c r="E28" s="39" t="s">
        <v>365</v>
      </c>
    </row>
    <row r="29" spans="1:5" x14ac:dyDescent="0.25">
      <c r="A29" s="14">
        <v>23</v>
      </c>
      <c r="B29" s="20">
        <v>0</v>
      </c>
      <c r="C29" s="38" t="s">
        <v>237</v>
      </c>
      <c r="D29" s="39" t="s">
        <v>372</v>
      </c>
      <c r="E29" s="39" t="s">
        <v>345</v>
      </c>
    </row>
    <row r="30" spans="1:5" x14ac:dyDescent="0.25">
      <c r="A30" s="9">
        <v>24</v>
      </c>
      <c r="B30" s="20">
        <v>0</v>
      </c>
      <c r="C30" s="38" t="s">
        <v>238</v>
      </c>
      <c r="D30" s="39" t="s">
        <v>372</v>
      </c>
      <c r="E30" s="39" t="s">
        <v>345</v>
      </c>
    </row>
    <row r="31" spans="1:5" x14ac:dyDescent="0.25">
      <c r="A31" s="9">
        <v>25</v>
      </c>
      <c r="B31" s="20">
        <v>0</v>
      </c>
      <c r="C31" s="38" t="s">
        <v>239</v>
      </c>
      <c r="D31" s="39" t="s">
        <v>373</v>
      </c>
      <c r="E31" s="39" t="s">
        <v>345</v>
      </c>
    </row>
    <row r="32" spans="1:5" x14ac:dyDescent="0.25">
      <c r="A32" s="14">
        <v>26</v>
      </c>
      <c r="B32" s="20">
        <v>0</v>
      </c>
      <c r="C32" s="38" t="s">
        <v>240</v>
      </c>
      <c r="D32" s="39" t="s">
        <v>241</v>
      </c>
      <c r="E32" s="39" t="s">
        <v>345</v>
      </c>
    </row>
    <row r="33" spans="1:5" x14ac:dyDescent="0.25">
      <c r="A33" s="14">
        <v>27</v>
      </c>
      <c r="B33" s="20">
        <v>0</v>
      </c>
      <c r="C33" s="38" t="s">
        <v>242</v>
      </c>
      <c r="D33" s="39" t="s">
        <v>374</v>
      </c>
      <c r="E33" s="39" t="s">
        <v>345</v>
      </c>
    </row>
    <row r="34" spans="1:5" x14ac:dyDescent="0.25">
      <c r="A34" s="9">
        <v>28</v>
      </c>
      <c r="B34" s="20">
        <v>0</v>
      </c>
      <c r="C34" s="38" t="s">
        <v>243</v>
      </c>
      <c r="D34" s="39" t="s">
        <v>375</v>
      </c>
      <c r="E34" s="39" t="s">
        <v>345</v>
      </c>
    </row>
    <row r="35" spans="1:5" x14ac:dyDescent="0.25">
      <c r="A35" s="9">
        <v>29</v>
      </c>
      <c r="B35" s="20">
        <v>0</v>
      </c>
      <c r="C35" s="38" t="s">
        <v>244</v>
      </c>
      <c r="D35" s="39" t="s">
        <v>245</v>
      </c>
      <c r="E35" s="39" t="s">
        <v>345</v>
      </c>
    </row>
    <row r="36" spans="1:5" x14ac:dyDescent="0.25">
      <c r="A36" s="14">
        <v>30</v>
      </c>
      <c r="B36" s="20">
        <v>0</v>
      </c>
      <c r="C36" s="38" t="s">
        <v>246</v>
      </c>
      <c r="D36" s="39" t="s">
        <v>376</v>
      </c>
      <c r="E36" s="39" t="s">
        <v>345</v>
      </c>
    </row>
    <row r="37" spans="1:5" x14ac:dyDescent="0.25">
      <c r="A37" s="9">
        <v>25</v>
      </c>
      <c r="B37" s="20">
        <v>0</v>
      </c>
      <c r="C37" s="38" t="s">
        <v>247</v>
      </c>
      <c r="D37" s="39" t="s">
        <v>431</v>
      </c>
      <c r="E37" s="39" t="s">
        <v>345</v>
      </c>
    </row>
    <row r="38" spans="1:5" x14ac:dyDescent="0.25">
      <c r="A38" s="14">
        <v>26</v>
      </c>
      <c r="B38" s="20">
        <v>0</v>
      </c>
      <c r="C38" s="38" t="s">
        <v>248</v>
      </c>
      <c r="D38" s="39" t="s">
        <v>432</v>
      </c>
      <c r="E38" s="39" t="s">
        <v>345</v>
      </c>
    </row>
    <row r="39" spans="1:5" x14ac:dyDescent="0.25">
      <c r="A39" s="14">
        <v>27</v>
      </c>
      <c r="B39" s="20">
        <v>0</v>
      </c>
      <c r="C39" s="38" t="s">
        <v>249</v>
      </c>
      <c r="D39" s="39" t="s">
        <v>250</v>
      </c>
      <c r="E39" s="39" t="s">
        <v>345</v>
      </c>
    </row>
    <row r="40" spans="1:5" x14ac:dyDescent="0.25">
      <c r="A40" s="9">
        <v>25</v>
      </c>
      <c r="B40" s="20">
        <v>0</v>
      </c>
      <c r="C40" s="38" t="s">
        <v>251</v>
      </c>
      <c r="D40" s="39" t="s">
        <v>433</v>
      </c>
      <c r="E40" s="39" t="s">
        <v>345</v>
      </c>
    </row>
    <row r="41" spans="1:5" x14ac:dyDescent="0.25">
      <c r="A41" s="14">
        <v>26</v>
      </c>
      <c r="B41" s="20">
        <v>0</v>
      </c>
      <c r="C41" s="38" t="s">
        <v>252</v>
      </c>
      <c r="D41" s="39" t="s">
        <v>434</v>
      </c>
      <c r="E41" s="39" t="s">
        <v>345</v>
      </c>
    </row>
    <row r="42" spans="1:5" x14ac:dyDescent="0.25">
      <c r="A42" s="14">
        <v>27</v>
      </c>
      <c r="B42" s="20">
        <v>0</v>
      </c>
      <c r="C42" s="38" t="s">
        <v>253</v>
      </c>
      <c r="D42" s="39" t="s">
        <v>254</v>
      </c>
      <c r="E42" s="39" t="s">
        <v>345</v>
      </c>
    </row>
    <row r="43" spans="1:5" x14ac:dyDescent="0.25">
      <c r="A43" s="14">
        <v>31</v>
      </c>
      <c r="B43" s="20">
        <v>0</v>
      </c>
      <c r="C43" s="38" t="s">
        <v>261</v>
      </c>
      <c r="D43" s="39" t="s">
        <v>377</v>
      </c>
      <c r="E43" s="39" t="s">
        <v>345</v>
      </c>
    </row>
    <row r="44" spans="1:5" x14ac:dyDescent="0.25">
      <c r="A44" s="9">
        <v>32</v>
      </c>
      <c r="B44" s="20">
        <v>0</v>
      </c>
      <c r="C44" s="38" t="s">
        <v>283</v>
      </c>
      <c r="D44" s="39" t="s">
        <v>379</v>
      </c>
      <c r="E44" s="39" t="s">
        <v>345</v>
      </c>
    </row>
    <row r="45" spans="1:5" x14ac:dyDescent="0.25">
      <c r="A45" s="9">
        <v>33</v>
      </c>
      <c r="B45" s="20">
        <v>0</v>
      </c>
      <c r="C45" s="38" t="s">
        <v>262</v>
      </c>
      <c r="D45" s="39" t="s">
        <v>380</v>
      </c>
      <c r="E45" s="39" t="s">
        <v>435</v>
      </c>
    </row>
    <row r="46" spans="1:5" x14ac:dyDescent="0.25">
      <c r="A46" s="14">
        <v>34</v>
      </c>
      <c r="B46" s="20">
        <v>0</v>
      </c>
      <c r="C46" s="38" t="s">
        <v>263</v>
      </c>
      <c r="D46" s="39" t="s">
        <v>381</v>
      </c>
      <c r="E46" s="39" t="s">
        <v>382</v>
      </c>
    </row>
    <row r="47" spans="1:5" x14ac:dyDescent="0.25">
      <c r="A47" s="14">
        <v>35</v>
      </c>
      <c r="B47" s="20">
        <v>0</v>
      </c>
      <c r="C47" s="38" t="s">
        <v>264</v>
      </c>
      <c r="D47" s="39" t="s">
        <v>383</v>
      </c>
      <c r="E47" s="39" t="s">
        <v>382</v>
      </c>
    </row>
    <row r="48" spans="1:5" x14ac:dyDescent="0.25">
      <c r="A48" s="9">
        <v>36</v>
      </c>
      <c r="B48" s="20">
        <v>0</v>
      </c>
      <c r="C48" s="38" t="s">
        <v>265</v>
      </c>
      <c r="D48" s="39" t="s">
        <v>381</v>
      </c>
      <c r="E48" s="39" t="s">
        <v>365</v>
      </c>
    </row>
    <row r="49" spans="1:5" x14ac:dyDescent="0.25">
      <c r="A49" s="42"/>
      <c r="B49" s="42"/>
      <c r="C49" s="40" t="s">
        <v>342</v>
      </c>
      <c r="D49" s="42"/>
      <c r="E49" s="42"/>
    </row>
    <row r="50" spans="1:5" x14ac:dyDescent="0.25">
      <c r="A50" s="9">
        <v>36</v>
      </c>
      <c r="B50" s="20">
        <v>0</v>
      </c>
      <c r="C50" s="38" t="s">
        <v>284</v>
      </c>
      <c r="D50" s="39" t="s">
        <v>121</v>
      </c>
      <c r="E50" s="39" t="s">
        <v>384</v>
      </c>
    </row>
    <row r="51" spans="1:5" x14ac:dyDescent="0.25">
      <c r="A51" s="9">
        <v>37</v>
      </c>
      <c r="B51" s="20">
        <v>0</v>
      </c>
      <c r="C51" s="38" t="s">
        <v>285</v>
      </c>
      <c r="D51" s="39" t="s">
        <v>441</v>
      </c>
      <c r="E51" s="39" t="s">
        <v>442</v>
      </c>
    </row>
    <row r="52" spans="1:5" x14ac:dyDescent="0.25">
      <c r="A52" s="9">
        <v>38</v>
      </c>
      <c r="B52" s="20">
        <v>0</v>
      </c>
      <c r="C52" s="38" t="s">
        <v>286</v>
      </c>
      <c r="D52" s="39" t="s">
        <v>179</v>
      </c>
      <c r="E52" s="39" t="s">
        <v>443</v>
      </c>
    </row>
    <row r="53" spans="1:5" x14ac:dyDescent="0.25">
      <c r="A53" s="9">
        <v>39</v>
      </c>
      <c r="B53" s="20">
        <v>0</v>
      </c>
      <c r="C53" s="38" t="s">
        <v>287</v>
      </c>
      <c r="D53" s="39" t="s">
        <v>146</v>
      </c>
      <c r="E53" s="39" t="s">
        <v>444</v>
      </c>
    </row>
    <row r="54" spans="1:5" x14ac:dyDescent="0.25">
      <c r="A54" s="9">
        <v>40</v>
      </c>
      <c r="B54" s="20">
        <v>0</v>
      </c>
      <c r="C54" s="38" t="s">
        <v>288</v>
      </c>
      <c r="D54" s="39" t="s">
        <v>180</v>
      </c>
      <c r="E54" s="39" t="s">
        <v>416</v>
      </c>
    </row>
    <row r="55" spans="1:5" x14ac:dyDescent="0.25">
      <c r="A55" s="9">
        <v>41</v>
      </c>
      <c r="B55" s="20">
        <v>0</v>
      </c>
      <c r="C55" s="38" t="s">
        <v>289</v>
      </c>
      <c r="D55" s="39" t="s">
        <v>181</v>
      </c>
      <c r="E55" s="39" t="s">
        <v>445</v>
      </c>
    </row>
    <row r="56" spans="1:5" x14ac:dyDescent="0.25">
      <c r="A56" s="9">
        <v>42</v>
      </c>
      <c r="B56" s="20">
        <v>0</v>
      </c>
      <c r="C56" s="38" t="s">
        <v>290</v>
      </c>
      <c r="D56" s="39" t="s">
        <v>182</v>
      </c>
      <c r="E56" s="39" t="s">
        <v>445</v>
      </c>
    </row>
    <row r="57" spans="1:5" x14ac:dyDescent="0.25">
      <c r="A57" s="9">
        <v>43</v>
      </c>
      <c r="B57" s="20">
        <v>0</v>
      </c>
      <c r="C57" s="38" t="s">
        <v>291</v>
      </c>
      <c r="D57" s="39" t="s">
        <v>147</v>
      </c>
      <c r="E57" s="39" t="s">
        <v>445</v>
      </c>
    </row>
    <row r="58" spans="1:5" x14ac:dyDescent="0.25">
      <c r="A58" s="9">
        <v>44</v>
      </c>
      <c r="B58" s="20">
        <v>0</v>
      </c>
      <c r="C58" s="38" t="s">
        <v>292</v>
      </c>
      <c r="D58" s="39" t="s">
        <v>148</v>
      </c>
      <c r="E58" s="39" t="s">
        <v>445</v>
      </c>
    </row>
    <row r="59" spans="1:5" x14ac:dyDescent="0.25">
      <c r="A59" s="9">
        <v>45</v>
      </c>
      <c r="B59" s="20">
        <v>0</v>
      </c>
      <c r="C59" s="38" t="s">
        <v>293</v>
      </c>
      <c r="D59" s="39" t="s">
        <v>149</v>
      </c>
      <c r="E59" s="39" t="s">
        <v>445</v>
      </c>
    </row>
    <row r="60" spans="1:5" x14ac:dyDescent="0.25">
      <c r="A60" s="9">
        <v>46</v>
      </c>
      <c r="B60" s="20">
        <v>0</v>
      </c>
      <c r="C60" s="38" t="s">
        <v>294</v>
      </c>
      <c r="D60" s="39" t="s">
        <v>150</v>
      </c>
      <c r="E60" s="39" t="s">
        <v>446</v>
      </c>
    </row>
    <row r="61" spans="1:5" x14ac:dyDescent="0.25">
      <c r="A61" s="9">
        <v>47</v>
      </c>
      <c r="B61" s="20">
        <v>0</v>
      </c>
      <c r="C61" s="38" t="s">
        <v>295</v>
      </c>
      <c r="D61" s="39" t="s">
        <v>151</v>
      </c>
      <c r="E61" s="39" t="s">
        <v>446</v>
      </c>
    </row>
    <row r="62" spans="1:5" x14ac:dyDescent="0.25">
      <c r="A62" s="9">
        <v>48</v>
      </c>
      <c r="B62" s="20">
        <v>0</v>
      </c>
      <c r="C62" s="38" t="s">
        <v>296</v>
      </c>
      <c r="D62" s="39" t="s">
        <v>183</v>
      </c>
      <c r="E62" s="39" t="s">
        <v>447</v>
      </c>
    </row>
    <row r="63" spans="1:5" x14ac:dyDescent="0.25">
      <c r="A63" s="9">
        <v>49</v>
      </c>
      <c r="B63" s="20">
        <v>0</v>
      </c>
      <c r="C63" s="38" t="s">
        <v>297</v>
      </c>
      <c r="D63" s="39" t="s">
        <v>152</v>
      </c>
      <c r="E63" s="39" t="s">
        <v>447</v>
      </c>
    </row>
    <row r="64" spans="1:5" x14ac:dyDescent="0.25">
      <c r="A64" s="9">
        <v>50</v>
      </c>
      <c r="B64" s="20">
        <v>0</v>
      </c>
      <c r="C64" s="38" t="s">
        <v>298</v>
      </c>
      <c r="D64" s="39" t="s">
        <v>153</v>
      </c>
      <c r="E64" s="39" t="s">
        <v>447</v>
      </c>
    </row>
    <row r="65" spans="1:5" x14ac:dyDescent="0.25">
      <c r="A65" s="9">
        <v>51</v>
      </c>
      <c r="B65" s="20">
        <v>0</v>
      </c>
      <c r="C65" s="38" t="s">
        <v>299</v>
      </c>
      <c r="D65" s="39" t="s">
        <v>154</v>
      </c>
      <c r="E65" s="39" t="s">
        <v>447</v>
      </c>
    </row>
    <row r="66" spans="1:5" x14ac:dyDescent="0.25">
      <c r="A66" s="9">
        <v>52</v>
      </c>
      <c r="B66" s="20">
        <v>0</v>
      </c>
      <c r="C66" s="38" t="s">
        <v>300</v>
      </c>
      <c r="D66" s="39" t="s">
        <v>155</v>
      </c>
      <c r="E66" s="39" t="s">
        <v>447</v>
      </c>
    </row>
    <row r="67" spans="1:5" x14ac:dyDescent="0.25">
      <c r="A67" s="9">
        <v>53</v>
      </c>
      <c r="B67" s="20">
        <v>0</v>
      </c>
      <c r="C67" s="38" t="s">
        <v>301</v>
      </c>
      <c r="D67" s="39" t="s">
        <v>156</v>
      </c>
      <c r="E67" s="39" t="s">
        <v>447</v>
      </c>
    </row>
    <row r="68" spans="1:5" x14ac:dyDescent="0.25">
      <c r="A68" s="9">
        <v>54</v>
      </c>
      <c r="B68" s="20">
        <v>0</v>
      </c>
      <c r="C68" s="38" t="s">
        <v>302</v>
      </c>
      <c r="D68" s="39" t="s">
        <v>184</v>
      </c>
      <c r="E68" s="39" t="s">
        <v>445</v>
      </c>
    </row>
    <row r="69" spans="1:5" x14ac:dyDescent="0.25">
      <c r="A69" s="9">
        <v>55</v>
      </c>
      <c r="B69" s="20">
        <v>0</v>
      </c>
      <c r="C69" s="38" t="s">
        <v>303</v>
      </c>
      <c r="D69" s="39" t="s">
        <v>185</v>
      </c>
      <c r="E69" s="39" t="s">
        <v>445</v>
      </c>
    </row>
    <row r="70" spans="1:5" x14ac:dyDescent="0.25">
      <c r="A70" s="9">
        <v>56</v>
      </c>
      <c r="B70" s="20">
        <v>0</v>
      </c>
      <c r="C70" s="38" t="s">
        <v>304</v>
      </c>
      <c r="D70" s="39" t="s">
        <v>186</v>
      </c>
      <c r="E70" s="39" t="s">
        <v>445</v>
      </c>
    </row>
    <row r="71" spans="1:5" x14ac:dyDescent="0.25">
      <c r="A71" s="9">
        <v>57</v>
      </c>
      <c r="B71" s="20">
        <v>0</v>
      </c>
      <c r="C71" s="38" t="s">
        <v>305</v>
      </c>
      <c r="D71" s="39" t="s">
        <v>157</v>
      </c>
      <c r="E71" s="39" t="s">
        <v>448</v>
      </c>
    </row>
    <row r="72" spans="1:5" x14ac:dyDescent="0.25">
      <c r="A72" s="9">
        <v>58</v>
      </c>
      <c r="B72" s="20">
        <v>0</v>
      </c>
      <c r="C72" s="38" t="s">
        <v>306</v>
      </c>
      <c r="D72" s="39" t="s">
        <v>158</v>
      </c>
      <c r="E72" s="39" t="s">
        <v>448</v>
      </c>
    </row>
    <row r="73" spans="1:5" x14ac:dyDescent="0.25">
      <c r="A73" s="9">
        <v>59</v>
      </c>
      <c r="B73" s="20">
        <v>0</v>
      </c>
      <c r="C73" s="38" t="s">
        <v>307</v>
      </c>
      <c r="D73" s="39" t="s">
        <v>159</v>
      </c>
      <c r="E73" s="39" t="s">
        <v>448</v>
      </c>
    </row>
    <row r="74" spans="1:5" x14ac:dyDescent="0.25">
      <c r="A74" s="9">
        <v>60</v>
      </c>
      <c r="B74" s="20">
        <v>0</v>
      </c>
      <c r="C74" s="38" t="s">
        <v>308</v>
      </c>
      <c r="D74" s="39" t="s">
        <v>160</v>
      </c>
      <c r="E74" s="39" t="s">
        <v>448</v>
      </c>
    </row>
    <row r="75" spans="1:5" x14ac:dyDescent="0.25">
      <c r="A75" s="9">
        <v>61</v>
      </c>
      <c r="B75" s="20">
        <v>0</v>
      </c>
      <c r="C75" s="38" t="s">
        <v>309</v>
      </c>
      <c r="D75" s="39" t="s">
        <v>161</v>
      </c>
      <c r="E75" s="39" t="s">
        <v>448</v>
      </c>
    </row>
    <row r="76" spans="1:5" x14ac:dyDescent="0.25">
      <c r="A76" s="9">
        <v>62</v>
      </c>
      <c r="B76" s="20">
        <v>0</v>
      </c>
      <c r="C76" s="38" t="s">
        <v>310</v>
      </c>
      <c r="D76" s="39" t="s">
        <v>162</v>
      </c>
      <c r="E76" s="39" t="s">
        <v>448</v>
      </c>
    </row>
    <row r="77" spans="1:5" x14ac:dyDescent="0.25">
      <c r="A77" s="9">
        <v>63</v>
      </c>
      <c r="B77" s="20">
        <v>0</v>
      </c>
      <c r="C77" s="38" t="s">
        <v>311</v>
      </c>
      <c r="D77" s="39" t="s">
        <v>163</v>
      </c>
      <c r="E77" s="39" t="s">
        <v>448</v>
      </c>
    </row>
    <row r="78" spans="1:5" x14ac:dyDescent="0.25">
      <c r="A78" s="9">
        <v>64</v>
      </c>
      <c r="B78" s="20">
        <v>0</v>
      </c>
      <c r="C78" s="38" t="s">
        <v>312</v>
      </c>
      <c r="D78" s="39" t="s">
        <v>187</v>
      </c>
      <c r="E78" s="39" t="s">
        <v>448</v>
      </c>
    </row>
    <row r="79" spans="1:5" x14ac:dyDescent="0.25">
      <c r="A79" s="9">
        <v>65</v>
      </c>
      <c r="B79" s="20">
        <v>0</v>
      </c>
      <c r="C79" s="38" t="s">
        <v>313</v>
      </c>
      <c r="D79" s="39" t="s">
        <v>188</v>
      </c>
      <c r="E79" s="39" t="s">
        <v>445</v>
      </c>
    </row>
    <row r="80" spans="1:5" x14ac:dyDescent="0.25">
      <c r="A80" s="9">
        <v>66</v>
      </c>
      <c r="B80" s="20">
        <v>0</v>
      </c>
      <c r="C80" s="38" t="s">
        <v>314</v>
      </c>
      <c r="D80" s="39" t="s">
        <v>164</v>
      </c>
      <c r="E80" s="39" t="s">
        <v>445</v>
      </c>
    </row>
    <row r="81" spans="1:5" x14ac:dyDescent="0.25">
      <c r="A81" s="9">
        <v>67</v>
      </c>
      <c r="B81" s="20">
        <v>0</v>
      </c>
      <c r="C81" s="38" t="s">
        <v>315</v>
      </c>
      <c r="D81" s="39" t="s">
        <v>165</v>
      </c>
      <c r="E81" s="39" t="s">
        <v>445</v>
      </c>
    </row>
    <row r="82" spans="1:5" x14ac:dyDescent="0.25">
      <c r="A82" s="9">
        <v>68</v>
      </c>
      <c r="B82" s="20">
        <v>0</v>
      </c>
      <c r="C82" s="38" t="s">
        <v>316</v>
      </c>
      <c r="D82" s="39" t="s">
        <v>189</v>
      </c>
      <c r="E82" s="39" t="s">
        <v>445</v>
      </c>
    </row>
    <row r="83" spans="1:5" x14ac:dyDescent="0.25">
      <c r="A83" s="9">
        <v>69</v>
      </c>
      <c r="B83" s="20">
        <v>0</v>
      </c>
      <c r="C83" s="38" t="s">
        <v>317</v>
      </c>
      <c r="D83" s="39" t="s">
        <v>167</v>
      </c>
      <c r="E83" s="39" t="s">
        <v>445</v>
      </c>
    </row>
    <row r="84" spans="1:5" x14ac:dyDescent="0.25">
      <c r="A84" s="9">
        <v>70</v>
      </c>
      <c r="B84" s="20">
        <v>0</v>
      </c>
      <c r="C84" s="38" t="s">
        <v>318</v>
      </c>
      <c r="D84" s="39" t="s">
        <v>168</v>
      </c>
      <c r="E84" s="39" t="s">
        <v>445</v>
      </c>
    </row>
    <row r="85" spans="1:5" x14ac:dyDescent="0.25">
      <c r="A85" s="9">
        <v>71</v>
      </c>
      <c r="B85" s="20">
        <v>0</v>
      </c>
      <c r="C85" s="38" t="s">
        <v>319</v>
      </c>
      <c r="D85" s="39" t="s">
        <v>169</v>
      </c>
      <c r="E85" s="39" t="s">
        <v>445</v>
      </c>
    </row>
    <row r="86" spans="1:5" x14ac:dyDescent="0.25">
      <c r="A86" s="9">
        <v>72</v>
      </c>
      <c r="B86" s="20">
        <v>0</v>
      </c>
      <c r="C86" s="38" t="s">
        <v>320</v>
      </c>
      <c r="D86" s="39" t="s">
        <v>170</v>
      </c>
      <c r="E86" s="39" t="s">
        <v>445</v>
      </c>
    </row>
    <row r="87" spans="1:5" x14ac:dyDescent="0.25">
      <c r="A87" s="9">
        <v>73</v>
      </c>
      <c r="B87" s="20">
        <v>0</v>
      </c>
      <c r="C87" s="38" t="s">
        <v>321</v>
      </c>
      <c r="D87" s="39" t="s">
        <v>166</v>
      </c>
      <c r="E87" s="39" t="s">
        <v>445</v>
      </c>
    </row>
    <row r="88" spans="1:5" x14ac:dyDescent="0.25">
      <c r="A88" s="9">
        <v>74</v>
      </c>
      <c r="B88" s="20">
        <v>0</v>
      </c>
      <c r="C88" s="38" t="s">
        <v>322</v>
      </c>
      <c r="D88" s="39" t="s">
        <v>171</v>
      </c>
      <c r="E88" s="39" t="s">
        <v>449</v>
      </c>
    </row>
    <row r="89" spans="1:5" x14ac:dyDescent="0.25">
      <c r="A89" s="9">
        <v>75</v>
      </c>
      <c r="B89" s="20">
        <v>0</v>
      </c>
      <c r="C89" s="38" t="s">
        <v>323</v>
      </c>
      <c r="D89" s="39" t="s">
        <v>172</v>
      </c>
      <c r="E89" s="39" t="s">
        <v>450</v>
      </c>
    </row>
    <row r="90" spans="1:5" x14ac:dyDescent="0.25">
      <c r="A90" s="9">
        <v>76</v>
      </c>
      <c r="B90" s="20">
        <v>0</v>
      </c>
      <c r="C90" s="38" t="s">
        <v>324</v>
      </c>
      <c r="D90" s="39" t="s">
        <v>190</v>
      </c>
      <c r="E90" s="39" t="s">
        <v>445</v>
      </c>
    </row>
    <row r="91" spans="1:5" x14ac:dyDescent="0.25">
      <c r="A91" s="9">
        <v>77</v>
      </c>
      <c r="B91" s="20">
        <v>0</v>
      </c>
      <c r="C91" s="38" t="s">
        <v>325</v>
      </c>
      <c r="D91" s="39" t="s">
        <v>173</v>
      </c>
      <c r="E91" s="39" t="s">
        <v>451</v>
      </c>
    </row>
    <row r="92" spans="1:5" x14ac:dyDescent="0.25">
      <c r="A92" s="9">
        <v>78</v>
      </c>
      <c r="B92" s="20">
        <v>0</v>
      </c>
      <c r="C92" s="38" t="s">
        <v>326</v>
      </c>
      <c r="D92" s="39" t="s">
        <v>174</v>
      </c>
      <c r="E92" s="39" t="s">
        <v>425</v>
      </c>
    </row>
    <row r="93" spans="1:5" x14ac:dyDescent="0.25">
      <c r="A93" s="9">
        <v>79</v>
      </c>
      <c r="B93" s="20">
        <v>0</v>
      </c>
      <c r="C93" s="38" t="s">
        <v>327</v>
      </c>
      <c r="D93" s="39" t="s">
        <v>191</v>
      </c>
      <c r="E93" s="39" t="s">
        <v>453</v>
      </c>
    </row>
    <row r="94" spans="1:5" x14ac:dyDescent="0.25">
      <c r="A94" s="9">
        <v>80</v>
      </c>
      <c r="B94" s="20">
        <v>0</v>
      </c>
      <c r="C94" s="38" t="s">
        <v>328</v>
      </c>
      <c r="D94" s="39" t="s">
        <v>175</v>
      </c>
      <c r="E94" s="39" t="s">
        <v>452</v>
      </c>
    </row>
    <row r="95" spans="1:5" x14ac:dyDescent="0.25">
      <c r="A95" s="9">
        <v>81</v>
      </c>
      <c r="B95" s="20">
        <v>0</v>
      </c>
      <c r="C95" s="38" t="s">
        <v>329</v>
      </c>
      <c r="D95" s="39" t="s">
        <v>177</v>
      </c>
      <c r="E95" s="39" t="s">
        <v>454</v>
      </c>
    </row>
    <row r="96" spans="1:5" x14ac:dyDescent="0.25">
      <c r="A96" s="9">
        <v>82</v>
      </c>
      <c r="B96" s="20">
        <v>0</v>
      </c>
      <c r="C96" s="38" t="s">
        <v>330</v>
      </c>
      <c r="D96" s="39" t="s">
        <v>176</v>
      </c>
      <c r="E96" s="39" t="s">
        <v>454</v>
      </c>
    </row>
    <row r="97" spans="1:5" x14ac:dyDescent="0.25">
      <c r="A97" s="9">
        <v>83</v>
      </c>
      <c r="B97" s="20">
        <v>0</v>
      </c>
      <c r="C97" s="38" t="s">
        <v>331</v>
      </c>
      <c r="D97" s="39" t="s">
        <v>192</v>
      </c>
      <c r="E97" s="39" t="s">
        <v>454</v>
      </c>
    </row>
    <row r="98" spans="1:5" x14ac:dyDescent="0.25">
      <c r="A98" s="9">
        <v>84</v>
      </c>
      <c r="B98" s="20">
        <v>0</v>
      </c>
      <c r="C98" s="38" t="s">
        <v>332</v>
      </c>
      <c r="D98" s="39" t="s">
        <v>178</v>
      </c>
      <c r="E98" s="39" t="s">
        <v>454</v>
      </c>
    </row>
    <row r="99" spans="1:5" x14ac:dyDescent="0.25">
      <c r="A99" s="9">
        <v>85</v>
      </c>
      <c r="B99" s="20">
        <v>0</v>
      </c>
      <c r="C99" s="38" t="s">
        <v>333</v>
      </c>
      <c r="D99" s="39" t="s">
        <v>193</v>
      </c>
      <c r="E99" s="39" t="s">
        <v>454</v>
      </c>
    </row>
    <row r="100" spans="1:5" x14ac:dyDescent="0.25">
      <c r="A100" s="9">
        <v>86</v>
      </c>
      <c r="B100" s="20">
        <v>0</v>
      </c>
      <c r="C100" s="38" t="s">
        <v>334</v>
      </c>
      <c r="D100" s="39" t="s">
        <v>221</v>
      </c>
      <c r="E100" s="39" t="s">
        <v>422</v>
      </c>
    </row>
    <row r="101" spans="1:5" x14ac:dyDescent="0.25">
      <c r="A101" s="9">
        <v>87</v>
      </c>
      <c r="B101" s="20">
        <v>0</v>
      </c>
      <c r="C101" s="38" t="s">
        <v>335</v>
      </c>
      <c r="D101" s="39" t="s">
        <v>194</v>
      </c>
      <c r="E101" s="39" t="s">
        <v>455</v>
      </c>
    </row>
    <row r="102" spans="1:5" x14ac:dyDescent="0.25">
      <c r="A102" s="9">
        <v>88</v>
      </c>
      <c r="B102" s="20">
        <v>0</v>
      </c>
      <c r="C102" s="38" t="s">
        <v>336</v>
      </c>
      <c r="D102" s="39" t="s">
        <v>195</v>
      </c>
      <c r="E102" s="39" t="s">
        <v>455</v>
      </c>
    </row>
    <row r="103" spans="1:5" x14ac:dyDescent="0.25">
      <c r="A103" s="9">
        <v>89</v>
      </c>
      <c r="B103" s="20">
        <v>0</v>
      </c>
      <c r="C103" s="38" t="s">
        <v>337</v>
      </c>
      <c r="D103" s="39" t="s">
        <v>196</v>
      </c>
      <c r="E103" s="39" t="s">
        <v>455</v>
      </c>
    </row>
    <row r="104" spans="1:5" x14ac:dyDescent="0.25">
      <c r="A104" s="9">
        <v>90</v>
      </c>
      <c r="B104" s="20">
        <v>0</v>
      </c>
      <c r="C104" s="38" t="s">
        <v>338</v>
      </c>
      <c r="D104" s="39" t="s">
        <v>197</v>
      </c>
      <c r="E104" s="39" t="s">
        <v>455</v>
      </c>
    </row>
    <row r="105" spans="1:5" x14ac:dyDescent="0.25">
      <c r="A105" s="9">
        <v>91</v>
      </c>
      <c r="B105" s="20">
        <v>0</v>
      </c>
      <c r="C105" s="38" t="s">
        <v>339</v>
      </c>
      <c r="D105" s="39" t="s">
        <v>198</v>
      </c>
      <c r="E105" s="39" t="s">
        <v>455</v>
      </c>
    </row>
    <row r="106" spans="1:5" x14ac:dyDescent="0.25">
      <c r="A106" s="9">
        <v>92</v>
      </c>
      <c r="B106" s="20">
        <v>0</v>
      </c>
      <c r="C106" s="38" t="s">
        <v>340</v>
      </c>
      <c r="D106" s="39" t="s">
        <v>199</v>
      </c>
      <c r="E106" s="39" t="s">
        <v>455</v>
      </c>
    </row>
    <row r="107" spans="1:5" x14ac:dyDescent="0.25">
      <c r="A107" s="9">
        <v>93</v>
      </c>
      <c r="B107" s="20">
        <v>0</v>
      </c>
      <c r="C107" s="38" t="s">
        <v>341</v>
      </c>
      <c r="D107" s="39" t="s">
        <v>200</v>
      </c>
      <c r="E107" s="39" t="s">
        <v>455</v>
      </c>
    </row>
    <row r="108" spans="1:5" x14ac:dyDescent="0.25">
      <c r="A108" s="9">
        <v>94</v>
      </c>
      <c r="B108" s="20">
        <v>0</v>
      </c>
      <c r="C108" s="38" t="s">
        <v>439</v>
      </c>
      <c r="D108" s="39" t="s">
        <v>201</v>
      </c>
      <c r="E108" s="39" t="s">
        <v>455</v>
      </c>
    </row>
    <row r="109" spans="1:5" x14ac:dyDescent="0.25">
      <c r="A109" s="9">
        <v>95</v>
      </c>
      <c r="B109" s="20">
        <v>0</v>
      </c>
      <c r="C109" s="38" t="s">
        <v>440</v>
      </c>
      <c r="D109" s="39" t="s">
        <v>202</v>
      </c>
      <c r="E109" s="39" t="s">
        <v>455</v>
      </c>
    </row>
    <row r="110" spans="1:5" x14ac:dyDescent="0.25">
      <c r="C110" t="s">
        <v>343</v>
      </c>
    </row>
  </sheetData>
  <phoneticPr fontId="9" type="noConversion"/>
  <conditionalFormatting sqref="B5:B48 B50:B109">
    <cfRule type="cellIs" dxfId="1" priority="3" operator="equal">
      <formula>"SIM"</formula>
    </cfRule>
  </conditionalFormatting>
  <dataValidations count="1">
    <dataValidation type="list" allowBlank="1" showInputMessage="1" showErrorMessage="1" sqref="B5:B109" xr:uid="{9E9E12E9-F711-4339-9E5A-338094366A74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7FEB5D3-6A92-4861-ADFC-298FB12AFC3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EA351476-43B3-403D-BA4A-C073D9C5E44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B5:B48 B50:B109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F4637-FCBE-46F8-B772-36520B115F02}">
  <sheetPr codeName="Planilha8"/>
  <dimension ref="A1:E121"/>
  <sheetViews>
    <sheetView zoomScale="90" zoomScaleNormal="90" workbookViewId="0">
      <pane ySplit="4" topLeftCell="A5" activePane="bottomLeft" state="frozen"/>
      <selection pane="bottomLeft" activeCell="A7" sqref="A7"/>
    </sheetView>
  </sheetViews>
  <sheetFormatPr defaultRowHeight="15" x14ac:dyDescent="0.25"/>
  <cols>
    <col min="2" max="2" width="15.7109375" customWidth="1"/>
    <col min="3" max="3" width="61.7109375" bestFit="1" customWidth="1"/>
    <col min="4" max="5" width="100.7109375" customWidth="1"/>
  </cols>
  <sheetData>
    <row r="1" spans="1:5" ht="19.5" thickBot="1" x14ac:dyDescent="0.35">
      <c r="A1" s="1"/>
      <c r="B1" s="2" t="s">
        <v>521</v>
      </c>
      <c r="C1" s="3"/>
      <c r="D1" s="3"/>
      <c r="E1" s="16"/>
    </row>
    <row r="2" spans="1:5" x14ac:dyDescent="0.25">
      <c r="B2" s="4" t="s">
        <v>64</v>
      </c>
    </row>
    <row r="3" spans="1:5" ht="15.75" thickBot="1" x14ac:dyDescent="0.3"/>
    <row r="4" spans="1:5" ht="15.75" thickBot="1" x14ac:dyDescent="0.3">
      <c r="A4" s="5" t="s">
        <v>0</v>
      </c>
      <c r="B4" s="21" t="s">
        <v>65</v>
      </c>
      <c r="C4" s="7" t="s">
        <v>2</v>
      </c>
      <c r="D4" s="7" t="s">
        <v>4</v>
      </c>
      <c r="E4" s="8" t="s">
        <v>3</v>
      </c>
    </row>
    <row r="5" spans="1:5" x14ac:dyDescent="0.25">
      <c r="A5" s="9">
        <v>1</v>
      </c>
      <c r="B5" s="20">
        <v>1</v>
      </c>
      <c r="C5" s="38" t="s">
        <v>5</v>
      </c>
      <c r="D5" s="41" t="s">
        <v>344</v>
      </c>
      <c r="E5" s="39" t="s">
        <v>345</v>
      </c>
    </row>
    <row r="6" spans="1:5" x14ac:dyDescent="0.25">
      <c r="A6" s="14">
        <v>2</v>
      </c>
      <c r="B6" s="20">
        <v>1</v>
      </c>
      <c r="C6" s="39" t="s">
        <v>274</v>
      </c>
      <c r="D6" s="39" t="s">
        <v>346</v>
      </c>
      <c r="E6" s="39" t="s">
        <v>345</v>
      </c>
    </row>
    <row r="7" spans="1:5" x14ac:dyDescent="0.25">
      <c r="A7" s="14">
        <v>3</v>
      </c>
      <c r="B7" s="20">
        <v>0</v>
      </c>
      <c r="C7" s="39" t="s">
        <v>275</v>
      </c>
      <c r="D7" s="39" t="s">
        <v>347</v>
      </c>
      <c r="E7" s="39" t="s">
        <v>345</v>
      </c>
    </row>
    <row r="8" spans="1:5" x14ac:dyDescent="0.25">
      <c r="A8" s="9">
        <v>4</v>
      </c>
      <c r="B8" s="20">
        <v>0</v>
      </c>
      <c r="C8" s="39" t="s">
        <v>276</v>
      </c>
      <c r="D8" s="39" t="s">
        <v>348</v>
      </c>
      <c r="E8" s="39" t="s">
        <v>349</v>
      </c>
    </row>
    <row r="9" spans="1:5" x14ac:dyDescent="0.25">
      <c r="A9" s="9">
        <v>5</v>
      </c>
      <c r="B9" s="20">
        <v>0</v>
      </c>
      <c r="C9" s="39" t="s">
        <v>277</v>
      </c>
      <c r="D9" s="39" t="s">
        <v>350</v>
      </c>
      <c r="E9" s="39" t="s">
        <v>345</v>
      </c>
    </row>
    <row r="10" spans="1:5" x14ac:dyDescent="0.25">
      <c r="A10" s="14">
        <v>6</v>
      </c>
      <c r="B10" s="20">
        <v>0</v>
      </c>
      <c r="C10" s="39" t="s">
        <v>278</v>
      </c>
      <c r="D10" s="39" t="s">
        <v>351</v>
      </c>
      <c r="E10" s="39" t="s">
        <v>345</v>
      </c>
    </row>
    <row r="11" spans="1:5" x14ac:dyDescent="0.25">
      <c r="A11" s="14">
        <v>7</v>
      </c>
      <c r="B11" s="20">
        <v>0</v>
      </c>
      <c r="C11" s="39" t="s">
        <v>222</v>
      </c>
      <c r="D11" s="39" t="s">
        <v>352</v>
      </c>
      <c r="E11" s="39" t="s">
        <v>353</v>
      </c>
    </row>
    <row r="12" spans="1:5" x14ac:dyDescent="0.25">
      <c r="A12" s="9">
        <v>8</v>
      </c>
      <c r="B12" s="20">
        <v>0</v>
      </c>
      <c r="C12" s="39" t="s">
        <v>279</v>
      </c>
      <c r="D12" s="39" t="s">
        <v>63</v>
      </c>
      <c r="E12" s="39" t="s">
        <v>354</v>
      </c>
    </row>
    <row r="13" spans="1:5" x14ac:dyDescent="0.25">
      <c r="A13" s="9">
        <v>9</v>
      </c>
      <c r="B13" s="20">
        <v>0</v>
      </c>
      <c r="C13" s="39" t="s">
        <v>280</v>
      </c>
      <c r="D13" s="39" t="s">
        <v>355</v>
      </c>
      <c r="E13" s="39" t="s">
        <v>356</v>
      </c>
    </row>
    <row r="14" spans="1:5" x14ac:dyDescent="0.25">
      <c r="A14" s="14">
        <v>10</v>
      </c>
      <c r="B14" s="20">
        <v>0</v>
      </c>
      <c r="C14" s="38" t="s">
        <v>281</v>
      </c>
      <c r="D14" s="39" t="s">
        <v>357</v>
      </c>
      <c r="E14" s="39" t="s">
        <v>358</v>
      </c>
    </row>
    <row r="15" spans="1:5" x14ac:dyDescent="0.25">
      <c r="A15" s="14">
        <v>11</v>
      </c>
      <c r="B15" s="20">
        <v>0</v>
      </c>
      <c r="C15" s="38" t="s">
        <v>66</v>
      </c>
      <c r="D15" s="39" t="s">
        <v>359</v>
      </c>
      <c r="E15" s="39" t="s">
        <v>360</v>
      </c>
    </row>
    <row r="16" spans="1:5" x14ac:dyDescent="0.25">
      <c r="A16" s="9">
        <v>12</v>
      </c>
      <c r="B16" s="20">
        <v>0</v>
      </c>
      <c r="C16" s="38" t="s">
        <v>67</v>
      </c>
      <c r="D16" s="39" t="s">
        <v>70</v>
      </c>
      <c r="E16" s="39" t="s">
        <v>361</v>
      </c>
    </row>
    <row r="17" spans="1:5" x14ac:dyDescent="0.25">
      <c r="A17" s="9">
        <v>13</v>
      </c>
      <c r="B17" s="20">
        <v>0</v>
      </c>
      <c r="C17" s="38" t="s">
        <v>68</v>
      </c>
      <c r="D17" s="39" t="s">
        <v>362</v>
      </c>
      <c r="E17" s="39" t="s">
        <v>363</v>
      </c>
    </row>
    <row r="18" spans="1:5" x14ac:dyDescent="0.25">
      <c r="A18" s="14">
        <v>14</v>
      </c>
      <c r="B18" s="20">
        <v>0</v>
      </c>
      <c r="C18" s="39" t="s">
        <v>282</v>
      </c>
      <c r="D18" s="39" t="s">
        <v>364</v>
      </c>
      <c r="E18" s="39" t="s">
        <v>365</v>
      </c>
    </row>
    <row r="19" spans="1:5" x14ac:dyDescent="0.25">
      <c r="A19" s="14">
        <v>15</v>
      </c>
      <c r="B19" s="20">
        <v>0</v>
      </c>
      <c r="C19" s="38" t="s">
        <v>69</v>
      </c>
      <c r="D19" s="39" t="s">
        <v>366</v>
      </c>
      <c r="E19" s="39" t="s">
        <v>367</v>
      </c>
    </row>
    <row r="20" spans="1:5" x14ac:dyDescent="0.25">
      <c r="A20" s="9">
        <v>16</v>
      </c>
      <c r="B20" s="20">
        <v>0</v>
      </c>
      <c r="C20" s="38" t="s">
        <v>223</v>
      </c>
      <c r="D20" s="39" t="s">
        <v>224</v>
      </c>
      <c r="E20" s="39" t="s">
        <v>368</v>
      </c>
    </row>
    <row r="21" spans="1:5" x14ac:dyDescent="0.25">
      <c r="A21" s="9">
        <v>17</v>
      </c>
      <c r="B21" s="20">
        <v>0</v>
      </c>
      <c r="C21" s="38" t="s">
        <v>225</v>
      </c>
      <c r="D21" s="39" t="s">
        <v>226</v>
      </c>
      <c r="E21" s="39" t="s">
        <v>368</v>
      </c>
    </row>
    <row r="22" spans="1:5" x14ac:dyDescent="0.25">
      <c r="A22" s="9">
        <v>16</v>
      </c>
      <c r="B22" s="20">
        <v>0</v>
      </c>
      <c r="C22" s="38" t="s">
        <v>227</v>
      </c>
      <c r="D22" s="39" t="s">
        <v>228</v>
      </c>
      <c r="E22" s="39" t="s">
        <v>368</v>
      </c>
    </row>
    <row r="23" spans="1:5" x14ac:dyDescent="0.25">
      <c r="A23" s="9">
        <v>17</v>
      </c>
      <c r="B23" s="20">
        <v>0</v>
      </c>
      <c r="C23" s="38" t="s">
        <v>229</v>
      </c>
      <c r="D23" s="39" t="s">
        <v>230</v>
      </c>
      <c r="E23" s="39" t="s">
        <v>368</v>
      </c>
    </row>
    <row r="24" spans="1:5" x14ac:dyDescent="0.25">
      <c r="A24" s="14">
        <v>18</v>
      </c>
      <c r="B24" s="20">
        <v>0</v>
      </c>
      <c r="C24" s="38" t="s">
        <v>231</v>
      </c>
      <c r="D24" s="39" t="s">
        <v>369</v>
      </c>
      <c r="E24" s="39" t="s">
        <v>370</v>
      </c>
    </row>
    <row r="25" spans="1:5" x14ac:dyDescent="0.25">
      <c r="A25" s="14">
        <v>19</v>
      </c>
      <c r="B25" s="20">
        <v>0</v>
      </c>
      <c r="C25" s="38" t="s">
        <v>232</v>
      </c>
      <c r="D25" s="39" t="s">
        <v>371</v>
      </c>
      <c r="E25" s="39" t="s">
        <v>370</v>
      </c>
    </row>
    <row r="26" spans="1:5" x14ac:dyDescent="0.25">
      <c r="A26" s="9">
        <v>20</v>
      </c>
      <c r="B26" s="20">
        <v>0</v>
      </c>
      <c r="C26" s="38" t="s">
        <v>233</v>
      </c>
      <c r="D26" s="39" t="s">
        <v>429</v>
      </c>
      <c r="E26" s="39" t="s">
        <v>370</v>
      </c>
    </row>
    <row r="27" spans="1:5" x14ac:dyDescent="0.25">
      <c r="A27" s="9">
        <v>21</v>
      </c>
      <c r="B27" s="20">
        <v>0</v>
      </c>
      <c r="C27" s="38" t="s">
        <v>234</v>
      </c>
      <c r="D27" s="39" t="s">
        <v>430</v>
      </c>
      <c r="E27" s="39" t="s">
        <v>370</v>
      </c>
    </row>
    <row r="28" spans="1:5" x14ac:dyDescent="0.25">
      <c r="A28" s="14">
        <v>22</v>
      </c>
      <c r="B28" s="20">
        <v>0</v>
      </c>
      <c r="C28" s="38" t="s">
        <v>235</v>
      </c>
      <c r="D28" s="39" t="s">
        <v>236</v>
      </c>
      <c r="E28" s="39" t="s">
        <v>365</v>
      </c>
    </row>
    <row r="29" spans="1:5" x14ac:dyDescent="0.25">
      <c r="A29" s="14">
        <v>23</v>
      </c>
      <c r="B29" s="20">
        <v>0</v>
      </c>
      <c r="C29" s="38" t="s">
        <v>237</v>
      </c>
      <c r="D29" s="39" t="s">
        <v>372</v>
      </c>
      <c r="E29" s="39" t="s">
        <v>345</v>
      </c>
    </row>
    <row r="30" spans="1:5" x14ac:dyDescent="0.25">
      <c r="A30" s="9">
        <v>24</v>
      </c>
      <c r="B30" s="20">
        <v>0</v>
      </c>
      <c r="C30" s="38" t="s">
        <v>238</v>
      </c>
      <c r="D30" s="39" t="s">
        <v>372</v>
      </c>
      <c r="E30" s="39" t="s">
        <v>345</v>
      </c>
    </row>
    <row r="31" spans="1:5" x14ac:dyDescent="0.25">
      <c r="A31" s="9">
        <v>25</v>
      </c>
      <c r="B31" s="20">
        <v>0</v>
      </c>
      <c r="C31" s="38" t="s">
        <v>239</v>
      </c>
      <c r="D31" s="39" t="s">
        <v>373</v>
      </c>
      <c r="E31" s="39" t="s">
        <v>345</v>
      </c>
    </row>
    <row r="32" spans="1:5" x14ac:dyDescent="0.25">
      <c r="A32" s="14">
        <v>26</v>
      </c>
      <c r="B32" s="20">
        <v>0</v>
      </c>
      <c r="C32" s="38" t="s">
        <v>240</v>
      </c>
      <c r="D32" s="39" t="s">
        <v>241</v>
      </c>
      <c r="E32" s="39" t="s">
        <v>345</v>
      </c>
    </row>
    <row r="33" spans="1:5" x14ac:dyDescent="0.25">
      <c r="A33" s="14">
        <v>27</v>
      </c>
      <c r="B33" s="20">
        <v>0</v>
      </c>
      <c r="C33" s="38" t="s">
        <v>242</v>
      </c>
      <c r="D33" s="39" t="s">
        <v>374</v>
      </c>
      <c r="E33" s="39" t="s">
        <v>345</v>
      </c>
    </row>
    <row r="34" spans="1:5" x14ac:dyDescent="0.25">
      <c r="A34" s="9">
        <v>28</v>
      </c>
      <c r="B34" s="20">
        <v>0</v>
      </c>
      <c r="C34" s="38" t="s">
        <v>243</v>
      </c>
      <c r="D34" s="39" t="s">
        <v>375</v>
      </c>
      <c r="E34" s="39" t="s">
        <v>345</v>
      </c>
    </row>
    <row r="35" spans="1:5" x14ac:dyDescent="0.25">
      <c r="A35" s="9">
        <v>29</v>
      </c>
      <c r="B35" s="20">
        <v>0</v>
      </c>
      <c r="C35" s="38" t="s">
        <v>244</v>
      </c>
      <c r="D35" s="39" t="s">
        <v>245</v>
      </c>
      <c r="E35" s="39" t="s">
        <v>345</v>
      </c>
    </row>
    <row r="36" spans="1:5" x14ac:dyDescent="0.25">
      <c r="A36" s="14">
        <v>30</v>
      </c>
      <c r="B36" s="20">
        <v>0</v>
      </c>
      <c r="C36" s="38" t="s">
        <v>246</v>
      </c>
      <c r="D36" s="39" t="s">
        <v>376</v>
      </c>
      <c r="E36" s="39" t="s">
        <v>345</v>
      </c>
    </row>
    <row r="37" spans="1:5" x14ac:dyDescent="0.25">
      <c r="A37" s="9">
        <v>25</v>
      </c>
      <c r="B37" s="20">
        <v>0</v>
      </c>
      <c r="C37" s="38" t="s">
        <v>247</v>
      </c>
      <c r="D37" s="39" t="s">
        <v>431</v>
      </c>
      <c r="E37" s="39" t="s">
        <v>345</v>
      </c>
    </row>
    <row r="38" spans="1:5" x14ac:dyDescent="0.25">
      <c r="A38" s="14">
        <v>26</v>
      </c>
      <c r="B38" s="20">
        <v>0</v>
      </c>
      <c r="C38" s="38" t="s">
        <v>248</v>
      </c>
      <c r="D38" s="39" t="s">
        <v>432</v>
      </c>
      <c r="E38" s="39" t="s">
        <v>345</v>
      </c>
    </row>
    <row r="39" spans="1:5" x14ac:dyDescent="0.25">
      <c r="A39" s="14">
        <v>27</v>
      </c>
      <c r="B39" s="20">
        <v>0</v>
      </c>
      <c r="C39" s="38" t="s">
        <v>249</v>
      </c>
      <c r="D39" s="39" t="s">
        <v>250</v>
      </c>
      <c r="E39" s="39" t="s">
        <v>345</v>
      </c>
    </row>
    <row r="40" spans="1:5" x14ac:dyDescent="0.25">
      <c r="A40" s="9">
        <v>25</v>
      </c>
      <c r="B40" s="20">
        <v>0</v>
      </c>
      <c r="C40" s="38" t="s">
        <v>251</v>
      </c>
      <c r="D40" s="39" t="s">
        <v>433</v>
      </c>
      <c r="E40" s="39" t="s">
        <v>345</v>
      </c>
    </row>
    <row r="41" spans="1:5" x14ac:dyDescent="0.25">
      <c r="A41" s="14">
        <v>26</v>
      </c>
      <c r="B41" s="20">
        <v>0</v>
      </c>
      <c r="C41" s="38" t="s">
        <v>252</v>
      </c>
      <c r="D41" s="39" t="s">
        <v>434</v>
      </c>
      <c r="E41" s="39" t="s">
        <v>345</v>
      </c>
    </row>
    <row r="42" spans="1:5" x14ac:dyDescent="0.25">
      <c r="A42" s="14">
        <v>27</v>
      </c>
      <c r="B42" s="20">
        <v>0</v>
      </c>
      <c r="C42" s="38" t="s">
        <v>253</v>
      </c>
      <c r="D42" s="39" t="s">
        <v>254</v>
      </c>
      <c r="E42" s="39" t="s">
        <v>345</v>
      </c>
    </row>
    <row r="43" spans="1:5" x14ac:dyDescent="0.25">
      <c r="A43" s="14">
        <v>31</v>
      </c>
      <c r="B43" s="20">
        <v>0</v>
      </c>
      <c r="C43" s="38" t="s">
        <v>261</v>
      </c>
      <c r="D43" s="39" t="s">
        <v>377</v>
      </c>
      <c r="E43" s="39" t="s">
        <v>345</v>
      </c>
    </row>
    <row r="44" spans="1:5" x14ac:dyDescent="0.25">
      <c r="A44" s="9">
        <v>32</v>
      </c>
      <c r="B44" s="20">
        <v>0</v>
      </c>
      <c r="C44" s="38" t="s">
        <v>283</v>
      </c>
      <c r="D44" s="39" t="s">
        <v>379</v>
      </c>
      <c r="E44" s="39" t="s">
        <v>345</v>
      </c>
    </row>
    <row r="45" spans="1:5" x14ac:dyDescent="0.25">
      <c r="A45" s="9">
        <v>33</v>
      </c>
      <c r="B45" s="20">
        <v>0</v>
      </c>
      <c r="C45" s="38" t="s">
        <v>262</v>
      </c>
      <c r="D45" s="39" t="s">
        <v>380</v>
      </c>
      <c r="E45" s="39" t="s">
        <v>435</v>
      </c>
    </row>
    <row r="46" spans="1:5" x14ac:dyDescent="0.25">
      <c r="A46" s="14">
        <v>34</v>
      </c>
      <c r="B46" s="20">
        <v>0</v>
      </c>
      <c r="C46" s="38" t="s">
        <v>263</v>
      </c>
      <c r="D46" s="39" t="s">
        <v>381</v>
      </c>
      <c r="E46" s="39" t="s">
        <v>382</v>
      </c>
    </row>
    <row r="47" spans="1:5" x14ac:dyDescent="0.25">
      <c r="A47" s="14">
        <v>35</v>
      </c>
      <c r="B47" s="20">
        <v>0</v>
      </c>
      <c r="C47" s="38" t="s">
        <v>264</v>
      </c>
      <c r="D47" s="39" t="s">
        <v>383</v>
      </c>
      <c r="E47" s="39" t="s">
        <v>382</v>
      </c>
    </row>
    <row r="48" spans="1:5" x14ac:dyDescent="0.25">
      <c r="A48" s="9">
        <v>36</v>
      </c>
      <c r="B48" s="20">
        <v>0</v>
      </c>
      <c r="C48" s="38" t="s">
        <v>265</v>
      </c>
      <c r="D48" s="39" t="s">
        <v>381</v>
      </c>
      <c r="E48" s="39" t="s">
        <v>365</v>
      </c>
    </row>
    <row r="49" spans="1:5" x14ac:dyDescent="0.25">
      <c r="A49" s="42"/>
      <c r="B49" s="42"/>
      <c r="C49" s="40" t="s">
        <v>342</v>
      </c>
      <c r="D49" s="42"/>
      <c r="E49" s="42"/>
    </row>
    <row r="50" spans="1:5" x14ac:dyDescent="0.25">
      <c r="A50" s="9">
        <v>36</v>
      </c>
      <c r="B50" s="20">
        <v>0</v>
      </c>
      <c r="C50" s="38" t="s">
        <v>284</v>
      </c>
      <c r="D50" s="39" t="s">
        <v>121</v>
      </c>
      <c r="E50" s="39" t="s">
        <v>456</v>
      </c>
    </row>
    <row r="51" spans="1:5" x14ac:dyDescent="0.25">
      <c r="A51" s="9">
        <v>37</v>
      </c>
      <c r="B51" s="20">
        <v>0</v>
      </c>
      <c r="C51" s="38" t="s">
        <v>285</v>
      </c>
      <c r="D51" s="39" t="s">
        <v>457</v>
      </c>
      <c r="E51" s="39" t="s">
        <v>458</v>
      </c>
    </row>
    <row r="52" spans="1:5" x14ac:dyDescent="0.25">
      <c r="A52" s="9">
        <v>38</v>
      </c>
      <c r="B52" s="20">
        <v>0</v>
      </c>
      <c r="C52" s="38" t="s">
        <v>286</v>
      </c>
      <c r="D52" s="39" t="s">
        <v>179</v>
      </c>
      <c r="E52" s="39" t="s">
        <v>459</v>
      </c>
    </row>
    <row r="53" spans="1:5" x14ac:dyDescent="0.25">
      <c r="A53" s="9">
        <v>39</v>
      </c>
      <c r="B53" s="20">
        <v>0</v>
      </c>
      <c r="C53" s="38" t="s">
        <v>287</v>
      </c>
      <c r="D53" s="39" t="s">
        <v>146</v>
      </c>
      <c r="E53" s="39" t="s">
        <v>460</v>
      </c>
    </row>
    <row r="54" spans="1:5" x14ac:dyDescent="0.25">
      <c r="A54" s="9">
        <v>40</v>
      </c>
      <c r="B54" s="20">
        <v>0</v>
      </c>
      <c r="C54" s="38" t="s">
        <v>288</v>
      </c>
      <c r="D54" s="39" t="s">
        <v>461</v>
      </c>
      <c r="E54" s="39" t="s">
        <v>462</v>
      </c>
    </row>
    <row r="55" spans="1:5" x14ac:dyDescent="0.25">
      <c r="A55" s="9">
        <v>41</v>
      </c>
      <c r="B55" s="20">
        <v>0</v>
      </c>
      <c r="C55" s="38" t="s">
        <v>289</v>
      </c>
      <c r="D55" s="39" t="s">
        <v>463</v>
      </c>
      <c r="E55" s="39" t="s">
        <v>462</v>
      </c>
    </row>
    <row r="56" spans="1:5" x14ac:dyDescent="0.25">
      <c r="A56" s="9">
        <v>42</v>
      </c>
      <c r="B56" s="20">
        <v>0</v>
      </c>
      <c r="C56" s="38" t="s">
        <v>290</v>
      </c>
      <c r="D56" s="39" t="s">
        <v>464</v>
      </c>
      <c r="E56" s="39" t="s">
        <v>462</v>
      </c>
    </row>
    <row r="57" spans="1:5" x14ac:dyDescent="0.25">
      <c r="A57" s="9">
        <v>43</v>
      </c>
      <c r="B57" s="20">
        <v>0</v>
      </c>
      <c r="C57" s="38" t="s">
        <v>291</v>
      </c>
      <c r="D57" s="39" t="s">
        <v>465</v>
      </c>
      <c r="E57" s="39" t="s">
        <v>466</v>
      </c>
    </row>
    <row r="58" spans="1:5" x14ac:dyDescent="0.25">
      <c r="A58" s="9">
        <v>44</v>
      </c>
      <c r="B58" s="20">
        <v>0</v>
      </c>
      <c r="C58" s="38" t="s">
        <v>292</v>
      </c>
      <c r="D58" s="39" t="s">
        <v>467</v>
      </c>
      <c r="E58" s="39" t="s">
        <v>462</v>
      </c>
    </row>
    <row r="59" spans="1:5" x14ac:dyDescent="0.25">
      <c r="A59" s="9">
        <v>45</v>
      </c>
      <c r="B59" s="20">
        <v>0</v>
      </c>
      <c r="C59" s="38" t="s">
        <v>293</v>
      </c>
      <c r="D59" s="39" t="s">
        <v>468</v>
      </c>
      <c r="E59" s="39" t="s">
        <v>462</v>
      </c>
    </row>
    <row r="60" spans="1:5" x14ac:dyDescent="0.25">
      <c r="A60" s="9">
        <v>46</v>
      </c>
      <c r="B60" s="20">
        <v>0</v>
      </c>
      <c r="C60" s="38" t="s">
        <v>294</v>
      </c>
      <c r="D60" s="39" t="s">
        <v>469</v>
      </c>
      <c r="E60" s="39" t="s">
        <v>462</v>
      </c>
    </row>
    <row r="61" spans="1:5" x14ac:dyDescent="0.25">
      <c r="A61" s="9">
        <v>47</v>
      </c>
      <c r="B61" s="20">
        <v>0</v>
      </c>
      <c r="C61" s="38" t="s">
        <v>295</v>
      </c>
      <c r="D61" s="39" t="s">
        <v>470</v>
      </c>
      <c r="E61" s="39" t="s">
        <v>462</v>
      </c>
    </row>
    <row r="62" spans="1:5" x14ac:dyDescent="0.25">
      <c r="A62" s="9">
        <v>48</v>
      </c>
      <c r="B62" s="20">
        <v>0</v>
      </c>
      <c r="C62" s="38" t="s">
        <v>296</v>
      </c>
      <c r="D62" s="39" t="s">
        <v>471</v>
      </c>
      <c r="E62" s="39" t="s">
        <v>462</v>
      </c>
    </row>
    <row r="63" spans="1:5" x14ac:dyDescent="0.25">
      <c r="A63" s="9">
        <v>49</v>
      </c>
      <c r="B63" s="20">
        <v>0</v>
      </c>
      <c r="C63" s="38" t="s">
        <v>297</v>
      </c>
      <c r="D63" s="39" t="s">
        <v>472</v>
      </c>
      <c r="E63" s="39" t="s">
        <v>473</v>
      </c>
    </row>
    <row r="64" spans="1:5" x14ac:dyDescent="0.25">
      <c r="A64" s="9">
        <v>50</v>
      </c>
      <c r="B64" s="20">
        <v>0</v>
      </c>
      <c r="C64" s="38" t="s">
        <v>298</v>
      </c>
      <c r="D64" s="39" t="s">
        <v>474</v>
      </c>
      <c r="E64" s="39" t="s">
        <v>473</v>
      </c>
    </row>
    <row r="65" spans="1:5" x14ac:dyDescent="0.25">
      <c r="A65" s="9">
        <v>51</v>
      </c>
      <c r="B65" s="20">
        <v>0</v>
      </c>
      <c r="C65" s="38" t="s">
        <v>299</v>
      </c>
      <c r="D65" s="39" t="s">
        <v>183</v>
      </c>
      <c r="E65" s="39" t="s">
        <v>475</v>
      </c>
    </row>
    <row r="66" spans="1:5" x14ac:dyDescent="0.25">
      <c r="A66" s="9">
        <v>52</v>
      </c>
      <c r="B66" s="20">
        <v>0</v>
      </c>
      <c r="C66" s="38" t="s">
        <v>300</v>
      </c>
      <c r="D66" s="39" t="s">
        <v>152</v>
      </c>
      <c r="E66" s="39" t="s">
        <v>475</v>
      </c>
    </row>
    <row r="67" spans="1:5" x14ac:dyDescent="0.25">
      <c r="A67" s="9">
        <v>53</v>
      </c>
      <c r="B67" s="20">
        <v>0</v>
      </c>
      <c r="C67" s="38" t="s">
        <v>301</v>
      </c>
      <c r="D67" s="39" t="s">
        <v>153</v>
      </c>
      <c r="E67" s="39" t="s">
        <v>475</v>
      </c>
    </row>
    <row r="68" spans="1:5" x14ac:dyDescent="0.25">
      <c r="A68" s="9">
        <v>54</v>
      </c>
      <c r="B68" s="20">
        <v>0</v>
      </c>
      <c r="C68" s="38" t="s">
        <v>302</v>
      </c>
      <c r="D68" s="39" t="s">
        <v>154</v>
      </c>
      <c r="E68" s="39" t="s">
        <v>475</v>
      </c>
    </row>
    <row r="69" spans="1:5" x14ac:dyDescent="0.25">
      <c r="A69" s="9">
        <v>55</v>
      </c>
      <c r="B69" s="20">
        <v>0</v>
      </c>
      <c r="C69" s="38" t="s">
        <v>303</v>
      </c>
      <c r="D69" s="39" t="s">
        <v>155</v>
      </c>
      <c r="E69" s="39" t="s">
        <v>475</v>
      </c>
    </row>
    <row r="70" spans="1:5" x14ac:dyDescent="0.25">
      <c r="A70" s="9">
        <v>56</v>
      </c>
      <c r="B70" s="20">
        <v>0</v>
      </c>
      <c r="C70" s="38" t="s">
        <v>304</v>
      </c>
      <c r="D70" s="39" t="s">
        <v>156</v>
      </c>
      <c r="E70" s="39" t="s">
        <v>475</v>
      </c>
    </row>
    <row r="71" spans="1:5" x14ac:dyDescent="0.25">
      <c r="A71" s="9">
        <v>57</v>
      </c>
      <c r="B71" s="20">
        <v>0</v>
      </c>
      <c r="C71" s="38" t="s">
        <v>305</v>
      </c>
      <c r="D71" s="39" t="s">
        <v>184</v>
      </c>
      <c r="E71" s="39" t="s">
        <v>462</v>
      </c>
    </row>
    <row r="72" spans="1:5" x14ac:dyDescent="0.25">
      <c r="A72" s="9">
        <v>58</v>
      </c>
      <c r="B72" s="20">
        <v>0</v>
      </c>
      <c r="C72" s="38" t="s">
        <v>306</v>
      </c>
      <c r="D72" s="39" t="s">
        <v>185</v>
      </c>
      <c r="E72" s="39" t="s">
        <v>462</v>
      </c>
    </row>
    <row r="73" spans="1:5" x14ac:dyDescent="0.25">
      <c r="A73" s="9">
        <v>59</v>
      </c>
      <c r="B73" s="20">
        <v>0</v>
      </c>
      <c r="C73" s="38" t="s">
        <v>307</v>
      </c>
      <c r="D73" s="39" t="s">
        <v>186</v>
      </c>
      <c r="E73" s="39" t="s">
        <v>462</v>
      </c>
    </row>
    <row r="74" spans="1:5" x14ac:dyDescent="0.25">
      <c r="A74" s="9">
        <v>60</v>
      </c>
      <c r="B74" s="20">
        <v>0</v>
      </c>
      <c r="C74" s="38" t="s">
        <v>308</v>
      </c>
      <c r="D74" s="39" t="s">
        <v>157</v>
      </c>
      <c r="E74" s="39" t="s">
        <v>476</v>
      </c>
    </row>
    <row r="75" spans="1:5" x14ac:dyDescent="0.25">
      <c r="A75" s="9">
        <v>61</v>
      </c>
      <c r="B75" s="20">
        <v>0</v>
      </c>
      <c r="C75" s="38" t="s">
        <v>309</v>
      </c>
      <c r="D75" s="39" t="s">
        <v>159</v>
      </c>
      <c r="E75" s="39" t="s">
        <v>476</v>
      </c>
    </row>
    <row r="76" spans="1:5" x14ac:dyDescent="0.25">
      <c r="A76" s="9">
        <v>62</v>
      </c>
      <c r="B76" s="20">
        <v>0</v>
      </c>
      <c r="C76" s="38" t="s">
        <v>310</v>
      </c>
      <c r="D76" s="39" t="s">
        <v>160</v>
      </c>
      <c r="E76" s="39" t="s">
        <v>476</v>
      </c>
    </row>
    <row r="77" spans="1:5" x14ac:dyDescent="0.25">
      <c r="A77" s="9">
        <v>63</v>
      </c>
      <c r="B77" s="20">
        <v>0</v>
      </c>
      <c r="C77" s="38" t="s">
        <v>311</v>
      </c>
      <c r="D77" s="39" t="s">
        <v>161</v>
      </c>
      <c r="E77" s="39" t="s">
        <v>476</v>
      </c>
    </row>
    <row r="78" spans="1:5" x14ac:dyDescent="0.25">
      <c r="A78" s="9">
        <v>64</v>
      </c>
      <c r="B78" s="20">
        <v>0</v>
      </c>
      <c r="C78" s="38" t="s">
        <v>312</v>
      </c>
      <c r="D78" s="39" t="s">
        <v>162</v>
      </c>
      <c r="E78" s="39" t="s">
        <v>476</v>
      </c>
    </row>
    <row r="79" spans="1:5" x14ac:dyDescent="0.25">
      <c r="A79" s="9">
        <v>65</v>
      </c>
      <c r="B79" s="20">
        <v>0</v>
      </c>
      <c r="C79" s="38" t="s">
        <v>313</v>
      </c>
      <c r="D79" s="39" t="s">
        <v>163</v>
      </c>
      <c r="E79" s="39" t="s">
        <v>476</v>
      </c>
    </row>
    <row r="80" spans="1:5" x14ac:dyDescent="0.25">
      <c r="A80" s="9">
        <v>66</v>
      </c>
      <c r="B80" s="20">
        <v>0</v>
      </c>
      <c r="C80" s="38" t="s">
        <v>314</v>
      </c>
      <c r="D80" s="39" t="s">
        <v>187</v>
      </c>
      <c r="E80" s="39" t="s">
        <v>476</v>
      </c>
    </row>
    <row r="81" spans="1:5" x14ac:dyDescent="0.25">
      <c r="A81" s="9">
        <v>67</v>
      </c>
      <c r="B81" s="20">
        <v>0</v>
      </c>
      <c r="C81" s="38" t="s">
        <v>315</v>
      </c>
      <c r="D81" s="39" t="s">
        <v>188</v>
      </c>
      <c r="E81" s="39" t="s">
        <v>462</v>
      </c>
    </row>
    <row r="82" spans="1:5" x14ac:dyDescent="0.25">
      <c r="A82" s="9">
        <v>68</v>
      </c>
      <c r="B82" s="20">
        <v>0</v>
      </c>
      <c r="C82" s="38" t="s">
        <v>316</v>
      </c>
      <c r="D82" s="39" t="s">
        <v>164</v>
      </c>
      <c r="E82" s="39" t="s">
        <v>462</v>
      </c>
    </row>
    <row r="83" spans="1:5" x14ac:dyDescent="0.25">
      <c r="A83" s="9">
        <v>69</v>
      </c>
      <c r="B83" s="20">
        <v>0</v>
      </c>
      <c r="C83" s="38" t="s">
        <v>317</v>
      </c>
      <c r="D83" s="39" t="s">
        <v>165</v>
      </c>
      <c r="E83" s="39" t="s">
        <v>462</v>
      </c>
    </row>
    <row r="84" spans="1:5" x14ac:dyDescent="0.25">
      <c r="A84" s="9">
        <v>70</v>
      </c>
      <c r="B84" s="20">
        <v>0</v>
      </c>
      <c r="C84" s="38" t="s">
        <v>318</v>
      </c>
      <c r="D84" s="39" t="s">
        <v>189</v>
      </c>
      <c r="E84" s="39" t="s">
        <v>462</v>
      </c>
    </row>
    <row r="85" spans="1:5" x14ac:dyDescent="0.25">
      <c r="A85" s="9">
        <v>71</v>
      </c>
      <c r="B85" s="20">
        <v>0</v>
      </c>
      <c r="C85" s="38" t="s">
        <v>319</v>
      </c>
      <c r="D85" s="39" t="s">
        <v>167</v>
      </c>
      <c r="E85" s="39" t="s">
        <v>462</v>
      </c>
    </row>
    <row r="86" spans="1:5" x14ac:dyDescent="0.25">
      <c r="A86" s="9">
        <v>72</v>
      </c>
      <c r="B86" s="20">
        <v>0</v>
      </c>
      <c r="C86" s="38" t="s">
        <v>320</v>
      </c>
      <c r="D86" s="39" t="s">
        <v>168</v>
      </c>
      <c r="E86" s="39" t="s">
        <v>462</v>
      </c>
    </row>
    <row r="87" spans="1:5" x14ac:dyDescent="0.25">
      <c r="A87" s="9">
        <v>73</v>
      </c>
      <c r="B87" s="20">
        <v>0</v>
      </c>
      <c r="C87" s="38" t="s">
        <v>321</v>
      </c>
      <c r="D87" s="39" t="s">
        <v>169</v>
      </c>
      <c r="E87" s="39" t="s">
        <v>462</v>
      </c>
    </row>
    <row r="88" spans="1:5" x14ac:dyDescent="0.25">
      <c r="A88" s="9">
        <v>74</v>
      </c>
      <c r="B88" s="20">
        <v>0</v>
      </c>
      <c r="C88" s="38" t="s">
        <v>322</v>
      </c>
      <c r="D88" s="39" t="s">
        <v>170</v>
      </c>
      <c r="E88" s="39" t="s">
        <v>462</v>
      </c>
    </row>
    <row r="89" spans="1:5" x14ac:dyDescent="0.25">
      <c r="A89" s="9">
        <v>75</v>
      </c>
      <c r="B89" s="20">
        <v>0</v>
      </c>
      <c r="C89" s="38" t="s">
        <v>323</v>
      </c>
      <c r="D89" s="39" t="s">
        <v>166</v>
      </c>
      <c r="E89" s="39" t="s">
        <v>462</v>
      </c>
    </row>
    <row r="90" spans="1:5" x14ac:dyDescent="0.25">
      <c r="A90" s="9">
        <v>76</v>
      </c>
      <c r="B90" s="20">
        <v>0</v>
      </c>
      <c r="C90" s="38" t="s">
        <v>324</v>
      </c>
      <c r="D90" s="39" t="s">
        <v>171</v>
      </c>
      <c r="E90" s="39" t="s">
        <v>477</v>
      </c>
    </row>
    <row r="91" spans="1:5" x14ac:dyDescent="0.25">
      <c r="A91" s="9">
        <v>77</v>
      </c>
      <c r="B91" s="20">
        <v>0</v>
      </c>
      <c r="C91" s="38" t="s">
        <v>325</v>
      </c>
      <c r="D91" s="39" t="s">
        <v>478</v>
      </c>
      <c r="E91" s="39" t="s">
        <v>462</v>
      </c>
    </row>
    <row r="92" spans="1:5" x14ac:dyDescent="0.25">
      <c r="A92" s="9">
        <v>78</v>
      </c>
      <c r="B92" s="20">
        <v>0</v>
      </c>
      <c r="C92" s="38" t="s">
        <v>326</v>
      </c>
      <c r="D92" s="39" t="s">
        <v>479</v>
      </c>
      <c r="E92" s="39" t="s">
        <v>462</v>
      </c>
    </row>
    <row r="93" spans="1:5" x14ac:dyDescent="0.25">
      <c r="A93" s="9">
        <v>79</v>
      </c>
      <c r="B93" s="20">
        <v>0</v>
      </c>
      <c r="C93" s="38" t="s">
        <v>327</v>
      </c>
      <c r="D93" s="39" t="s">
        <v>172</v>
      </c>
      <c r="E93" s="39" t="s">
        <v>480</v>
      </c>
    </row>
    <row r="94" spans="1:5" x14ac:dyDescent="0.25">
      <c r="A94" s="9">
        <v>80</v>
      </c>
      <c r="B94" s="20">
        <v>0</v>
      </c>
      <c r="C94" s="38" t="s">
        <v>328</v>
      </c>
      <c r="D94" s="39" t="s">
        <v>173</v>
      </c>
      <c r="E94" s="39" t="s">
        <v>481</v>
      </c>
    </row>
    <row r="95" spans="1:5" x14ac:dyDescent="0.25">
      <c r="A95" s="9">
        <v>81</v>
      </c>
      <c r="B95" s="20">
        <v>0</v>
      </c>
      <c r="C95" s="38" t="s">
        <v>329</v>
      </c>
      <c r="D95" s="39" t="s">
        <v>174</v>
      </c>
      <c r="E95" s="39" t="s">
        <v>482</v>
      </c>
    </row>
    <row r="96" spans="1:5" x14ac:dyDescent="0.25">
      <c r="A96" s="9">
        <v>82</v>
      </c>
      <c r="B96" s="20">
        <v>0</v>
      </c>
      <c r="C96" s="38" t="s">
        <v>330</v>
      </c>
      <c r="D96" s="39" t="s">
        <v>191</v>
      </c>
      <c r="E96" s="39" t="s">
        <v>483</v>
      </c>
    </row>
    <row r="97" spans="1:5" x14ac:dyDescent="0.25">
      <c r="A97" s="9">
        <v>83</v>
      </c>
      <c r="B97" s="20">
        <v>0</v>
      </c>
      <c r="C97" s="38" t="s">
        <v>331</v>
      </c>
      <c r="D97" s="39" t="s">
        <v>175</v>
      </c>
      <c r="E97" s="39" t="s">
        <v>484</v>
      </c>
    </row>
    <row r="98" spans="1:5" x14ac:dyDescent="0.25">
      <c r="A98" s="9">
        <v>84</v>
      </c>
      <c r="B98" s="20">
        <v>0</v>
      </c>
      <c r="C98" s="38" t="s">
        <v>332</v>
      </c>
      <c r="D98" s="39" t="s">
        <v>177</v>
      </c>
      <c r="E98" s="39" t="s">
        <v>485</v>
      </c>
    </row>
    <row r="99" spans="1:5" x14ac:dyDescent="0.25">
      <c r="A99" s="9">
        <v>85</v>
      </c>
      <c r="B99" s="20">
        <v>0</v>
      </c>
      <c r="C99" s="38" t="s">
        <v>333</v>
      </c>
      <c r="D99" s="39" t="s">
        <v>486</v>
      </c>
      <c r="E99" s="39" t="s">
        <v>485</v>
      </c>
    </row>
    <row r="100" spans="1:5" x14ac:dyDescent="0.25">
      <c r="A100" s="9">
        <v>86</v>
      </c>
      <c r="B100" s="20">
        <v>0</v>
      </c>
      <c r="C100" s="38" t="s">
        <v>334</v>
      </c>
      <c r="D100" s="39" t="s">
        <v>487</v>
      </c>
      <c r="E100" s="39" t="s">
        <v>485</v>
      </c>
    </row>
    <row r="101" spans="1:5" x14ac:dyDescent="0.25">
      <c r="A101" s="9">
        <v>87</v>
      </c>
      <c r="B101" s="20">
        <v>0</v>
      </c>
      <c r="C101" s="38" t="s">
        <v>335</v>
      </c>
      <c r="D101" s="39" t="s">
        <v>178</v>
      </c>
      <c r="E101" s="39" t="s">
        <v>485</v>
      </c>
    </row>
    <row r="102" spans="1:5" x14ac:dyDescent="0.25">
      <c r="A102" s="9">
        <v>88</v>
      </c>
      <c r="B102" s="20">
        <v>0</v>
      </c>
      <c r="C102" s="38" t="s">
        <v>336</v>
      </c>
      <c r="D102" s="39" t="s">
        <v>488</v>
      </c>
      <c r="E102" s="39" t="s">
        <v>485</v>
      </c>
    </row>
    <row r="103" spans="1:5" x14ac:dyDescent="0.25">
      <c r="A103" s="9">
        <v>89</v>
      </c>
      <c r="B103" s="20">
        <v>0</v>
      </c>
      <c r="C103" s="38" t="s">
        <v>337</v>
      </c>
      <c r="D103" s="39" t="s">
        <v>489</v>
      </c>
      <c r="E103" s="39" t="s">
        <v>490</v>
      </c>
    </row>
    <row r="104" spans="1:5" x14ac:dyDescent="0.25">
      <c r="A104" s="9">
        <v>90</v>
      </c>
      <c r="B104" s="20">
        <v>0</v>
      </c>
      <c r="C104" s="38" t="s">
        <v>338</v>
      </c>
      <c r="D104" s="39" t="s">
        <v>491</v>
      </c>
      <c r="E104" s="39" t="s">
        <v>490</v>
      </c>
    </row>
    <row r="105" spans="1:5" x14ac:dyDescent="0.25">
      <c r="A105" s="9">
        <v>91</v>
      </c>
      <c r="B105" s="20">
        <v>0</v>
      </c>
      <c r="C105" s="38" t="s">
        <v>339</v>
      </c>
      <c r="D105" s="39" t="s">
        <v>492</v>
      </c>
      <c r="E105" s="39" t="s">
        <v>490</v>
      </c>
    </row>
    <row r="106" spans="1:5" x14ac:dyDescent="0.25">
      <c r="A106" s="9">
        <v>92</v>
      </c>
      <c r="B106" s="20">
        <v>0</v>
      </c>
      <c r="C106" s="38" t="s">
        <v>340</v>
      </c>
      <c r="D106" s="39" t="s">
        <v>493</v>
      </c>
      <c r="E106" s="39" t="s">
        <v>490</v>
      </c>
    </row>
    <row r="107" spans="1:5" x14ac:dyDescent="0.25">
      <c r="A107" s="9">
        <v>93</v>
      </c>
      <c r="B107" s="20">
        <v>0</v>
      </c>
      <c r="C107" s="38" t="s">
        <v>341</v>
      </c>
      <c r="D107" s="39" t="s">
        <v>494</v>
      </c>
      <c r="E107" s="39" t="s">
        <v>490</v>
      </c>
    </row>
    <row r="108" spans="1:5" x14ac:dyDescent="0.25">
      <c r="A108" s="9">
        <v>94</v>
      </c>
      <c r="B108" s="20">
        <v>0</v>
      </c>
      <c r="C108" s="38" t="s">
        <v>439</v>
      </c>
      <c r="D108" s="39" t="s">
        <v>495</v>
      </c>
      <c r="E108" s="39" t="s">
        <v>490</v>
      </c>
    </row>
    <row r="109" spans="1:5" x14ac:dyDescent="0.25">
      <c r="A109" s="9">
        <v>95</v>
      </c>
      <c r="B109" s="20">
        <v>0</v>
      </c>
      <c r="C109" s="38" t="s">
        <v>440</v>
      </c>
      <c r="D109" s="39" t="s">
        <v>496</v>
      </c>
      <c r="E109" s="39" t="s">
        <v>490</v>
      </c>
    </row>
    <row r="110" spans="1:5" x14ac:dyDescent="0.25">
      <c r="A110" s="9">
        <v>96</v>
      </c>
      <c r="B110" s="20">
        <v>0</v>
      </c>
      <c r="C110" s="38" t="s">
        <v>497</v>
      </c>
      <c r="D110" s="39" t="s">
        <v>498</v>
      </c>
      <c r="E110" s="39" t="s">
        <v>490</v>
      </c>
    </row>
    <row r="111" spans="1:5" x14ac:dyDescent="0.25">
      <c r="A111" s="9">
        <v>97</v>
      </c>
      <c r="B111" s="20">
        <v>0</v>
      </c>
      <c r="C111" s="38" t="s">
        <v>499</v>
      </c>
      <c r="D111" s="39" t="s">
        <v>500</v>
      </c>
      <c r="E111" s="39" t="s">
        <v>501</v>
      </c>
    </row>
    <row r="112" spans="1:5" x14ac:dyDescent="0.25">
      <c r="A112" s="9">
        <v>98</v>
      </c>
      <c r="B112" s="20">
        <v>0</v>
      </c>
      <c r="C112" s="38" t="s">
        <v>502</v>
      </c>
      <c r="D112" s="39" t="s">
        <v>503</v>
      </c>
      <c r="E112" s="39" t="s">
        <v>501</v>
      </c>
    </row>
    <row r="113" spans="1:5" x14ac:dyDescent="0.25">
      <c r="A113" s="9">
        <v>99</v>
      </c>
      <c r="B113" s="20">
        <v>0</v>
      </c>
      <c r="C113" s="38" t="s">
        <v>504</v>
      </c>
      <c r="D113" s="39" t="s">
        <v>505</v>
      </c>
      <c r="E113" s="39" t="s">
        <v>501</v>
      </c>
    </row>
    <row r="114" spans="1:5" x14ac:dyDescent="0.25">
      <c r="A114" s="9">
        <v>100</v>
      </c>
      <c r="B114" s="20">
        <v>0</v>
      </c>
      <c r="C114" s="38" t="s">
        <v>506</v>
      </c>
      <c r="D114" s="39" t="s">
        <v>507</v>
      </c>
      <c r="E114" s="39" t="s">
        <v>501</v>
      </c>
    </row>
    <row r="115" spans="1:5" x14ac:dyDescent="0.25">
      <c r="A115" s="9">
        <v>101</v>
      </c>
      <c r="B115" s="20">
        <v>0</v>
      </c>
      <c r="C115" s="38" t="s">
        <v>508</v>
      </c>
      <c r="D115" s="39" t="s">
        <v>509</v>
      </c>
      <c r="E115" s="39" t="s">
        <v>501</v>
      </c>
    </row>
    <row r="116" spans="1:5" x14ac:dyDescent="0.25">
      <c r="A116" s="9">
        <v>102</v>
      </c>
      <c r="B116" s="20">
        <v>0</v>
      </c>
      <c r="C116" s="38" t="s">
        <v>510</v>
      </c>
      <c r="D116" s="39" t="s">
        <v>511</v>
      </c>
      <c r="E116" s="39" t="s">
        <v>501</v>
      </c>
    </row>
    <row r="117" spans="1:5" x14ac:dyDescent="0.25">
      <c r="A117" s="9">
        <v>103</v>
      </c>
      <c r="B117" s="20">
        <v>0</v>
      </c>
      <c r="C117" s="38" t="s">
        <v>512</v>
      </c>
      <c r="D117" s="39" t="s">
        <v>513</v>
      </c>
      <c r="E117" s="39" t="s">
        <v>501</v>
      </c>
    </row>
    <row r="118" spans="1:5" x14ac:dyDescent="0.25">
      <c r="A118" s="9">
        <v>104</v>
      </c>
      <c r="B118" s="20">
        <v>0</v>
      </c>
      <c r="C118" s="38" t="s">
        <v>514</v>
      </c>
      <c r="D118" s="39" t="s">
        <v>515</v>
      </c>
      <c r="E118" s="39" t="s">
        <v>501</v>
      </c>
    </row>
    <row r="119" spans="1:5" x14ac:dyDescent="0.25">
      <c r="A119" s="9">
        <v>105</v>
      </c>
      <c r="B119" s="20">
        <v>0</v>
      </c>
      <c r="C119" s="38" t="s">
        <v>516</v>
      </c>
      <c r="D119" s="39" t="s">
        <v>517</v>
      </c>
      <c r="E119" s="39" t="s">
        <v>501</v>
      </c>
    </row>
    <row r="120" spans="1:5" x14ac:dyDescent="0.25">
      <c r="A120" s="9">
        <v>106</v>
      </c>
      <c r="B120" s="20">
        <v>0</v>
      </c>
      <c r="C120" s="38" t="s">
        <v>518</v>
      </c>
      <c r="D120" s="39" t="s">
        <v>519</v>
      </c>
      <c r="E120" s="39" t="s">
        <v>520</v>
      </c>
    </row>
    <row r="121" spans="1:5" x14ac:dyDescent="0.25">
      <c r="C121" t="s">
        <v>343</v>
      </c>
    </row>
  </sheetData>
  <conditionalFormatting sqref="B5:B48 B50:B120">
    <cfRule type="cellIs" dxfId="0" priority="3" operator="equal">
      <formula>"SIM"</formula>
    </cfRule>
  </conditionalFormatting>
  <dataValidations count="1">
    <dataValidation type="list" allowBlank="1" showInputMessage="1" showErrorMessage="1" sqref="B5:B120" xr:uid="{4C60F2A4-FFCF-4F65-9572-5793AE9AEA66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951E367-E391-4B96-A4A0-CC80B4404B5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F7098DBF-CF1D-4FFC-BA85-1ACC4312F4C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B5:B48 B50:B120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B6542-E1C5-4063-9FCC-2E5B68DC203B}">
  <sheetPr codeName="Planilha9"/>
  <dimension ref="A1:AC31"/>
  <sheetViews>
    <sheetView zoomScaleNormal="100" workbookViewId="0">
      <selection activeCell="H7" sqref="H7"/>
    </sheetView>
  </sheetViews>
  <sheetFormatPr defaultRowHeight="15" x14ac:dyDescent="0.25"/>
  <cols>
    <col min="2" max="2" width="25.85546875" customWidth="1"/>
    <col min="3" max="3" width="14.28515625" bestFit="1" customWidth="1"/>
    <col min="4" max="4" width="13.28515625" bestFit="1" customWidth="1"/>
    <col min="5" max="5" width="100.7109375" customWidth="1"/>
    <col min="7" max="7" width="22.28515625" style="18" bestFit="1" customWidth="1"/>
    <col min="8" max="8" width="13.42578125" bestFit="1" customWidth="1"/>
    <col min="26" max="26" width="12.42578125" style="18" bestFit="1" customWidth="1"/>
    <col min="27" max="27" width="22.7109375" style="18" bestFit="1" customWidth="1"/>
  </cols>
  <sheetData>
    <row r="1" spans="1:29" ht="19.5" thickBot="1" x14ac:dyDescent="0.35">
      <c r="A1" s="1"/>
      <c r="B1" s="2" t="s">
        <v>61</v>
      </c>
      <c r="C1" s="3"/>
      <c r="D1" s="3"/>
      <c r="E1" s="16"/>
      <c r="Y1" s="17"/>
      <c r="AB1" s="18"/>
      <c r="AC1" s="18"/>
    </row>
    <row r="2" spans="1:29" x14ac:dyDescent="0.25">
      <c r="B2" s="4" t="s">
        <v>34</v>
      </c>
      <c r="Y2" s="17"/>
      <c r="AB2" s="18"/>
      <c r="AC2" s="18"/>
    </row>
    <row r="3" spans="1:29" ht="15.75" thickBot="1" x14ac:dyDescent="0.3">
      <c r="Y3" s="17"/>
      <c r="AB3" s="18"/>
      <c r="AC3" s="18"/>
    </row>
    <row r="4" spans="1:29" ht="15.75" thickBot="1" x14ac:dyDescent="0.3">
      <c r="A4" s="5" t="s">
        <v>0</v>
      </c>
      <c r="B4" s="6" t="s">
        <v>1</v>
      </c>
      <c r="C4" s="7" t="s">
        <v>2</v>
      </c>
      <c r="D4" s="8" t="s">
        <v>3</v>
      </c>
      <c r="E4" s="8" t="s">
        <v>4</v>
      </c>
      <c r="Y4" s="17"/>
      <c r="AA4" s="19" t="s">
        <v>1</v>
      </c>
      <c r="AB4" s="18"/>
      <c r="AC4" s="18"/>
    </row>
    <row r="5" spans="1:29" x14ac:dyDescent="0.25">
      <c r="A5" s="9">
        <v>1</v>
      </c>
      <c r="B5" s="10"/>
      <c r="C5" s="11" t="s">
        <v>5</v>
      </c>
      <c r="D5" s="12"/>
      <c r="E5" s="13" t="s">
        <v>8</v>
      </c>
      <c r="Y5" s="17">
        <f>A5</f>
        <v>1</v>
      </c>
      <c r="Z5" s="18" t="b">
        <v>1</v>
      </c>
      <c r="AA5" s="18" t="str">
        <f xml:space="preserve"> IF(Z5 = TRUE, C5, "")</f>
        <v>NU_ANO</v>
      </c>
      <c r="AB5" s="18"/>
      <c r="AC5" s="18"/>
    </row>
    <row r="6" spans="1:29" x14ac:dyDescent="0.25">
      <c r="A6" s="14">
        <f>1+A5</f>
        <v>2</v>
      </c>
      <c r="B6" s="10"/>
      <c r="C6" s="13" t="s">
        <v>6</v>
      </c>
      <c r="D6" s="12" t="s">
        <v>7</v>
      </c>
      <c r="E6" s="13" t="s">
        <v>9</v>
      </c>
      <c r="Y6" s="17">
        <f t="shared" ref="Y6:Y31" si="0">A6</f>
        <v>2</v>
      </c>
      <c r="Z6" s="18" t="b">
        <v>1</v>
      </c>
      <c r="AA6" s="18" t="str">
        <f t="shared" ref="AA6:AA31" si="1" xml:space="preserve"> IF(Z6 = TRUE, C6, "")</f>
        <v>NU_CPF_MASC</v>
      </c>
      <c r="AB6" s="18"/>
      <c r="AC6" s="18"/>
    </row>
    <row r="7" spans="1:29" x14ac:dyDescent="0.25">
      <c r="A7" s="14">
        <f t="shared" ref="A7:A31" si="2">1+A6</f>
        <v>3</v>
      </c>
      <c r="B7" s="10"/>
      <c r="C7" s="11" t="s">
        <v>35</v>
      </c>
      <c r="D7" s="13"/>
      <c r="E7" s="13" t="s">
        <v>10</v>
      </c>
      <c r="G7" s="18" t="s">
        <v>10</v>
      </c>
      <c r="H7" t="b">
        <f>G7=E7</f>
        <v>1</v>
      </c>
      <c r="Y7" s="17">
        <f t="shared" si="0"/>
        <v>3</v>
      </c>
      <c r="Z7" s="18" t="b">
        <v>1</v>
      </c>
      <c r="AA7" s="18" t="str">
        <f t="shared" si="1"/>
        <v>Q01</v>
      </c>
      <c r="AB7" s="18"/>
      <c r="AC7" s="18"/>
    </row>
    <row r="8" spans="1:29" x14ac:dyDescent="0.25">
      <c r="A8" s="14">
        <f t="shared" si="2"/>
        <v>4</v>
      </c>
      <c r="B8" s="10"/>
      <c r="C8" s="11" t="s">
        <v>36</v>
      </c>
      <c r="D8" s="13"/>
      <c r="E8" s="13" t="s">
        <v>11</v>
      </c>
      <c r="G8" s="18" t="s">
        <v>11</v>
      </c>
      <c r="H8" t="b">
        <f t="shared" ref="H8:H31" si="3">G8=E8</f>
        <v>1</v>
      </c>
      <c r="Y8" s="17">
        <f t="shared" si="0"/>
        <v>4</v>
      </c>
      <c r="Z8" s="18" t="b">
        <v>0</v>
      </c>
      <c r="AA8" s="18" t="str">
        <f t="shared" si="1"/>
        <v/>
      </c>
      <c r="AB8" s="18"/>
      <c r="AC8" s="18"/>
    </row>
    <row r="9" spans="1:29" x14ac:dyDescent="0.25">
      <c r="A9" s="14">
        <f t="shared" si="2"/>
        <v>5</v>
      </c>
      <c r="B9" s="10"/>
      <c r="C9" s="11" t="s">
        <v>37</v>
      </c>
      <c r="D9" s="13"/>
      <c r="E9" s="13" t="s">
        <v>12</v>
      </c>
      <c r="G9" s="18" t="s">
        <v>12</v>
      </c>
      <c r="H9" t="b">
        <f t="shared" si="3"/>
        <v>1</v>
      </c>
      <c r="Y9" s="17">
        <f t="shared" si="0"/>
        <v>5</v>
      </c>
      <c r="Z9" s="18" t="b">
        <v>0</v>
      </c>
      <c r="AA9" s="18" t="str">
        <f t="shared" si="1"/>
        <v/>
      </c>
      <c r="AB9" s="18"/>
      <c r="AC9" s="18"/>
    </row>
    <row r="10" spans="1:29" x14ac:dyDescent="0.25">
      <c r="A10" s="14">
        <f t="shared" si="2"/>
        <v>6</v>
      </c>
      <c r="B10" s="10"/>
      <c r="C10" s="11" t="s">
        <v>38</v>
      </c>
      <c r="D10" s="13"/>
      <c r="E10" s="13" t="s">
        <v>13</v>
      </c>
      <c r="G10" s="18" t="s">
        <v>13</v>
      </c>
      <c r="H10" t="b">
        <f t="shared" si="3"/>
        <v>1</v>
      </c>
      <c r="Y10" s="17">
        <f t="shared" si="0"/>
        <v>6</v>
      </c>
      <c r="Z10" s="18" t="b">
        <v>0</v>
      </c>
      <c r="AA10" s="18" t="str">
        <f t="shared" si="1"/>
        <v/>
      </c>
      <c r="AB10" s="18"/>
      <c r="AC10" s="18"/>
    </row>
    <row r="11" spans="1:29" x14ac:dyDescent="0.25">
      <c r="A11" s="14">
        <f t="shared" si="2"/>
        <v>7</v>
      </c>
      <c r="B11" s="10"/>
      <c r="C11" s="11" t="s">
        <v>39</v>
      </c>
      <c r="D11" s="13"/>
      <c r="E11" s="13" t="s">
        <v>14</v>
      </c>
      <c r="G11" s="18" t="s">
        <v>14</v>
      </c>
      <c r="H11" t="b">
        <f t="shared" si="3"/>
        <v>1</v>
      </c>
      <c r="Y11" s="17">
        <f t="shared" si="0"/>
        <v>7</v>
      </c>
      <c r="Z11" s="18" t="b">
        <v>0</v>
      </c>
      <c r="AA11" s="18" t="str">
        <f t="shared" si="1"/>
        <v/>
      </c>
      <c r="AB11" s="18"/>
      <c r="AC11" s="18"/>
    </row>
    <row r="12" spans="1:29" x14ac:dyDescent="0.25">
      <c r="A12" s="14">
        <f t="shared" si="2"/>
        <v>8</v>
      </c>
      <c r="B12" s="15"/>
      <c r="C12" s="11" t="s">
        <v>40</v>
      </c>
      <c r="D12" s="13"/>
      <c r="E12" s="13" t="s">
        <v>15</v>
      </c>
      <c r="G12" s="18" t="s">
        <v>15</v>
      </c>
      <c r="H12" t="b">
        <f t="shared" si="3"/>
        <v>1</v>
      </c>
      <c r="Y12" s="17">
        <f t="shared" si="0"/>
        <v>8</v>
      </c>
      <c r="Z12" s="18" t="b">
        <v>0</v>
      </c>
      <c r="AA12" s="18" t="str">
        <f t="shared" si="1"/>
        <v/>
      </c>
      <c r="AB12" s="18"/>
      <c r="AC12" s="18"/>
    </row>
    <row r="13" spans="1:29" x14ac:dyDescent="0.25">
      <c r="A13" s="14">
        <f t="shared" si="2"/>
        <v>9</v>
      </c>
      <c r="B13" s="15"/>
      <c r="C13" s="11" t="s">
        <v>41</v>
      </c>
      <c r="D13" s="13"/>
      <c r="E13" s="13" t="s">
        <v>16</v>
      </c>
      <c r="G13" s="18" t="s">
        <v>16</v>
      </c>
      <c r="H13" t="b">
        <f t="shared" si="3"/>
        <v>1</v>
      </c>
      <c r="Y13" s="17">
        <f t="shared" si="0"/>
        <v>9</v>
      </c>
      <c r="Z13" s="18" t="b">
        <v>0</v>
      </c>
      <c r="AA13" s="18" t="str">
        <f t="shared" si="1"/>
        <v/>
      </c>
      <c r="AB13" s="18"/>
      <c r="AC13" s="18"/>
    </row>
    <row r="14" spans="1:29" x14ac:dyDescent="0.25">
      <c r="A14" s="14">
        <f t="shared" si="2"/>
        <v>10</v>
      </c>
      <c r="B14" s="15"/>
      <c r="C14" s="11" t="s">
        <v>42</v>
      </c>
      <c r="D14" s="13"/>
      <c r="E14" s="13" t="s">
        <v>17</v>
      </c>
      <c r="G14" s="18" t="s">
        <v>17</v>
      </c>
      <c r="H14" t="b">
        <f t="shared" si="3"/>
        <v>1</v>
      </c>
      <c r="Y14" s="17">
        <f t="shared" si="0"/>
        <v>10</v>
      </c>
      <c r="Z14" s="18" t="b">
        <v>0</v>
      </c>
      <c r="AA14" s="18" t="str">
        <f t="shared" si="1"/>
        <v/>
      </c>
      <c r="AB14" s="18"/>
      <c r="AC14" s="18"/>
    </row>
    <row r="15" spans="1:29" x14ac:dyDescent="0.25">
      <c r="A15" s="14">
        <f t="shared" si="2"/>
        <v>11</v>
      </c>
      <c r="B15" s="15"/>
      <c r="C15" s="11" t="s">
        <v>43</v>
      </c>
      <c r="D15" s="13"/>
      <c r="E15" s="13" t="s">
        <v>18</v>
      </c>
      <c r="G15" s="18" t="s">
        <v>18</v>
      </c>
      <c r="H15" t="b">
        <f t="shared" si="3"/>
        <v>1</v>
      </c>
      <c r="Y15" s="17">
        <f t="shared" si="0"/>
        <v>11</v>
      </c>
      <c r="Z15" s="18" t="b">
        <v>0</v>
      </c>
      <c r="AA15" s="18" t="str">
        <f t="shared" si="1"/>
        <v/>
      </c>
      <c r="AB15" s="18"/>
      <c r="AC15" s="18"/>
    </row>
    <row r="16" spans="1:29" x14ac:dyDescent="0.25">
      <c r="A16" s="14">
        <f t="shared" si="2"/>
        <v>12</v>
      </c>
      <c r="B16" s="15"/>
      <c r="C16" s="11" t="s">
        <v>44</v>
      </c>
      <c r="D16" s="13"/>
      <c r="E16" s="13" t="s">
        <v>19</v>
      </c>
      <c r="G16" s="18" t="s">
        <v>19</v>
      </c>
      <c r="H16" t="b">
        <f t="shared" si="3"/>
        <v>1</v>
      </c>
      <c r="Y16" s="17">
        <f t="shared" si="0"/>
        <v>12</v>
      </c>
      <c r="Z16" s="18" t="b">
        <v>0</v>
      </c>
      <c r="AA16" s="18" t="str">
        <f t="shared" si="1"/>
        <v/>
      </c>
      <c r="AB16" s="18"/>
      <c r="AC16" s="18"/>
    </row>
    <row r="17" spans="1:29" x14ac:dyDescent="0.25">
      <c r="A17" s="14">
        <f t="shared" si="2"/>
        <v>13</v>
      </c>
      <c r="B17" s="15"/>
      <c r="C17" s="11" t="s">
        <v>45</v>
      </c>
      <c r="D17" s="13"/>
      <c r="E17" s="13" t="s">
        <v>20</v>
      </c>
      <c r="G17" s="18" t="s">
        <v>20</v>
      </c>
      <c r="H17" t="b">
        <f t="shared" si="3"/>
        <v>1</v>
      </c>
      <c r="Y17" s="17">
        <f t="shared" si="0"/>
        <v>13</v>
      </c>
      <c r="Z17" s="18" t="b">
        <v>0</v>
      </c>
      <c r="AA17" s="18" t="str">
        <f t="shared" si="1"/>
        <v/>
      </c>
      <c r="AB17" s="18"/>
      <c r="AC17" s="18"/>
    </row>
    <row r="18" spans="1:29" x14ac:dyDescent="0.25">
      <c r="A18" s="14">
        <f t="shared" si="2"/>
        <v>14</v>
      </c>
      <c r="B18" s="15"/>
      <c r="C18" s="11" t="s">
        <v>46</v>
      </c>
      <c r="D18" s="13"/>
      <c r="E18" s="13" t="s">
        <v>21</v>
      </c>
      <c r="G18" s="18" t="s">
        <v>21</v>
      </c>
      <c r="H18" t="b">
        <f t="shared" si="3"/>
        <v>1</v>
      </c>
      <c r="Y18" s="17">
        <f t="shared" si="0"/>
        <v>14</v>
      </c>
      <c r="Z18" s="18" t="b">
        <v>0</v>
      </c>
      <c r="AA18" s="18" t="str">
        <f t="shared" si="1"/>
        <v/>
      </c>
      <c r="AB18" s="18"/>
      <c r="AC18" s="18"/>
    </row>
    <row r="19" spans="1:29" x14ac:dyDescent="0.25">
      <c r="A19" s="14">
        <f t="shared" si="2"/>
        <v>15</v>
      </c>
      <c r="B19" s="15"/>
      <c r="C19" s="11" t="s">
        <v>47</v>
      </c>
      <c r="D19" s="13"/>
      <c r="E19" s="13" t="s">
        <v>22</v>
      </c>
      <c r="G19" s="18" t="s">
        <v>22</v>
      </c>
      <c r="H19" t="b">
        <f t="shared" si="3"/>
        <v>1</v>
      </c>
      <c r="Y19" s="17">
        <f t="shared" si="0"/>
        <v>15</v>
      </c>
      <c r="Z19" s="18" t="b">
        <v>0</v>
      </c>
      <c r="AA19" s="18" t="str">
        <f t="shared" si="1"/>
        <v/>
      </c>
      <c r="AB19" s="18"/>
      <c r="AC19" s="18"/>
    </row>
    <row r="20" spans="1:29" x14ac:dyDescent="0.25">
      <c r="A20" s="14">
        <f t="shared" si="2"/>
        <v>16</v>
      </c>
      <c r="B20" s="15"/>
      <c r="C20" s="11" t="s">
        <v>48</v>
      </c>
      <c r="D20" s="13"/>
      <c r="E20" s="13" t="s">
        <v>60</v>
      </c>
      <c r="G20" s="18" t="s">
        <v>60</v>
      </c>
      <c r="H20" t="b">
        <f t="shared" si="3"/>
        <v>1</v>
      </c>
      <c r="Y20" s="17">
        <f t="shared" si="0"/>
        <v>16</v>
      </c>
      <c r="Z20" s="18" t="b">
        <v>0</v>
      </c>
      <c r="AA20" s="18" t="str">
        <f t="shared" si="1"/>
        <v/>
      </c>
      <c r="AB20" s="18"/>
      <c r="AC20" s="18"/>
    </row>
    <row r="21" spans="1:29" x14ac:dyDescent="0.25">
      <c r="A21" s="14">
        <f t="shared" si="2"/>
        <v>17</v>
      </c>
      <c r="B21" s="15"/>
      <c r="C21" s="11" t="s">
        <v>49</v>
      </c>
      <c r="D21" s="13"/>
      <c r="E21" s="13" t="s">
        <v>23</v>
      </c>
      <c r="G21" s="18" t="s">
        <v>23</v>
      </c>
      <c r="H21" t="b">
        <f t="shared" si="3"/>
        <v>1</v>
      </c>
      <c r="Y21" s="17">
        <f t="shared" si="0"/>
        <v>17</v>
      </c>
      <c r="Z21" s="18" t="b">
        <v>0</v>
      </c>
      <c r="AA21" s="18" t="str">
        <f t="shared" si="1"/>
        <v/>
      </c>
      <c r="AB21" s="18"/>
      <c r="AC21" s="18"/>
    </row>
    <row r="22" spans="1:29" x14ac:dyDescent="0.25">
      <c r="A22" s="14">
        <f t="shared" si="2"/>
        <v>18</v>
      </c>
      <c r="B22" s="15"/>
      <c r="C22" s="11" t="s">
        <v>50</v>
      </c>
      <c r="D22" s="13"/>
      <c r="E22" s="13" t="s">
        <v>24</v>
      </c>
      <c r="G22" s="18" t="s">
        <v>24</v>
      </c>
      <c r="H22" t="b">
        <f t="shared" si="3"/>
        <v>1</v>
      </c>
      <c r="Y22" s="17">
        <f t="shared" si="0"/>
        <v>18</v>
      </c>
      <c r="Z22" s="18" t="b">
        <v>0</v>
      </c>
      <c r="AA22" s="18" t="str">
        <f t="shared" si="1"/>
        <v/>
      </c>
      <c r="AB22" s="18"/>
      <c r="AC22" s="18"/>
    </row>
    <row r="23" spans="1:29" x14ac:dyDescent="0.25">
      <c r="A23" s="14">
        <f t="shared" si="2"/>
        <v>19</v>
      </c>
      <c r="B23" s="15"/>
      <c r="C23" s="11" t="s">
        <v>51</v>
      </c>
      <c r="D23" s="13"/>
      <c r="E23" s="13" t="s">
        <v>25</v>
      </c>
      <c r="G23" s="18" t="s">
        <v>25</v>
      </c>
      <c r="H23" t="b">
        <f t="shared" si="3"/>
        <v>1</v>
      </c>
      <c r="Y23" s="17">
        <f t="shared" si="0"/>
        <v>19</v>
      </c>
      <c r="Z23" s="18" t="b">
        <v>0</v>
      </c>
      <c r="AA23" s="18" t="str">
        <f t="shared" si="1"/>
        <v/>
      </c>
      <c r="AB23" s="18"/>
      <c r="AC23" s="18"/>
    </row>
    <row r="24" spans="1:29" x14ac:dyDescent="0.25">
      <c r="A24" s="14">
        <f t="shared" si="2"/>
        <v>20</v>
      </c>
      <c r="B24" s="15"/>
      <c r="C24" s="11" t="s">
        <v>52</v>
      </c>
      <c r="D24" s="13"/>
      <c r="E24" s="13" t="s">
        <v>26</v>
      </c>
      <c r="G24" s="18" t="s">
        <v>26</v>
      </c>
      <c r="H24" t="b">
        <f t="shared" si="3"/>
        <v>1</v>
      </c>
      <c r="Y24" s="17">
        <f t="shared" si="0"/>
        <v>20</v>
      </c>
      <c r="Z24" s="18" t="b">
        <v>0</v>
      </c>
      <c r="AA24" s="18" t="str">
        <f t="shared" si="1"/>
        <v/>
      </c>
      <c r="AB24" s="18"/>
      <c r="AC24" s="18"/>
    </row>
    <row r="25" spans="1:29" x14ac:dyDescent="0.25">
      <c r="A25" s="14">
        <f t="shared" si="2"/>
        <v>21</v>
      </c>
      <c r="B25" s="15"/>
      <c r="C25" s="11" t="s">
        <v>53</v>
      </c>
      <c r="D25" s="13"/>
      <c r="E25" s="13" t="s">
        <v>27</v>
      </c>
      <c r="G25" s="18" t="s">
        <v>27</v>
      </c>
      <c r="H25" t="b">
        <f t="shared" si="3"/>
        <v>1</v>
      </c>
      <c r="Y25" s="17">
        <f t="shared" si="0"/>
        <v>21</v>
      </c>
      <c r="Z25" s="18" t="b">
        <v>0</v>
      </c>
      <c r="AA25" s="18" t="str">
        <f t="shared" si="1"/>
        <v/>
      </c>
      <c r="AB25" s="18"/>
      <c r="AC25" s="18"/>
    </row>
    <row r="26" spans="1:29" x14ac:dyDescent="0.25">
      <c r="A26" s="14">
        <f t="shared" si="2"/>
        <v>22</v>
      </c>
      <c r="B26" s="15"/>
      <c r="C26" s="11" t="s">
        <v>54</v>
      </c>
      <c r="D26" s="13"/>
      <c r="E26" s="13" t="s">
        <v>28</v>
      </c>
      <c r="G26" s="18" t="s">
        <v>28</v>
      </c>
      <c r="H26" t="b">
        <f t="shared" si="3"/>
        <v>1</v>
      </c>
      <c r="Y26" s="17">
        <f t="shared" si="0"/>
        <v>22</v>
      </c>
      <c r="Z26" s="18" t="b">
        <v>0</v>
      </c>
      <c r="AA26" s="18" t="str">
        <f t="shared" si="1"/>
        <v/>
      </c>
      <c r="AB26" s="18"/>
      <c r="AC26" s="18"/>
    </row>
    <row r="27" spans="1:29" x14ac:dyDescent="0.25">
      <c r="A27" s="14">
        <f t="shared" si="2"/>
        <v>23</v>
      </c>
      <c r="B27" s="15"/>
      <c r="C27" s="11" t="s">
        <v>55</v>
      </c>
      <c r="D27" s="13"/>
      <c r="E27" s="13" t="s">
        <v>29</v>
      </c>
      <c r="G27" s="18" t="s">
        <v>29</v>
      </c>
      <c r="H27" t="b">
        <f t="shared" si="3"/>
        <v>1</v>
      </c>
      <c r="Y27" s="17">
        <f t="shared" si="0"/>
        <v>23</v>
      </c>
      <c r="Z27" s="18" t="b">
        <v>0</v>
      </c>
      <c r="AA27" s="18" t="str">
        <f t="shared" si="1"/>
        <v/>
      </c>
      <c r="AB27" s="18"/>
      <c r="AC27" s="18"/>
    </row>
    <row r="28" spans="1:29" x14ac:dyDescent="0.25">
      <c r="A28" s="14">
        <f t="shared" si="2"/>
        <v>24</v>
      </c>
      <c r="B28" s="15"/>
      <c r="C28" s="11" t="s">
        <v>56</v>
      </c>
      <c r="D28" s="13"/>
      <c r="E28" s="13" t="s">
        <v>30</v>
      </c>
      <c r="G28" s="18" t="s">
        <v>30</v>
      </c>
      <c r="H28" t="b">
        <f t="shared" si="3"/>
        <v>1</v>
      </c>
      <c r="Y28" s="17">
        <f t="shared" si="0"/>
        <v>24</v>
      </c>
      <c r="Z28" s="18" t="b">
        <v>0</v>
      </c>
      <c r="AA28" s="18" t="str">
        <f t="shared" si="1"/>
        <v/>
      </c>
      <c r="AB28" s="18"/>
      <c r="AC28" s="18"/>
    </row>
    <row r="29" spans="1:29" x14ac:dyDescent="0.25">
      <c r="A29" s="14">
        <f t="shared" si="2"/>
        <v>25</v>
      </c>
      <c r="B29" s="15"/>
      <c r="C29" s="11" t="s">
        <v>57</v>
      </c>
      <c r="D29" s="13"/>
      <c r="E29" s="13" t="s">
        <v>31</v>
      </c>
      <c r="G29" s="18" t="s">
        <v>31</v>
      </c>
      <c r="H29" t="b">
        <f t="shared" si="3"/>
        <v>1</v>
      </c>
      <c r="Y29" s="17">
        <f t="shared" si="0"/>
        <v>25</v>
      </c>
      <c r="Z29" s="18" t="b">
        <v>0</v>
      </c>
      <c r="AA29" s="18" t="str">
        <f t="shared" si="1"/>
        <v/>
      </c>
      <c r="AB29" s="18"/>
      <c r="AC29" s="18"/>
    </row>
    <row r="30" spans="1:29" x14ac:dyDescent="0.25">
      <c r="A30" s="14">
        <f t="shared" si="2"/>
        <v>26</v>
      </c>
      <c r="B30" s="15"/>
      <c r="C30" s="11" t="s">
        <v>58</v>
      </c>
      <c r="D30" s="13"/>
      <c r="E30" s="13" t="s">
        <v>32</v>
      </c>
      <c r="G30" s="18" t="s">
        <v>32</v>
      </c>
      <c r="H30" t="b">
        <f t="shared" si="3"/>
        <v>1</v>
      </c>
      <c r="Y30" s="17">
        <f t="shared" si="0"/>
        <v>26</v>
      </c>
      <c r="Z30" s="18" t="b">
        <v>0</v>
      </c>
      <c r="AA30" s="18" t="str">
        <f t="shared" si="1"/>
        <v/>
      </c>
      <c r="AB30" s="18"/>
      <c r="AC30" s="18"/>
    </row>
    <row r="31" spans="1:29" x14ac:dyDescent="0.25">
      <c r="A31" s="14">
        <f t="shared" si="2"/>
        <v>27</v>
      </c>
      <c r="B31" s="15"/>
      <c r="C31" s="11" t="s">
        <v>59</v>
      </c>
      <c r="D31" s="13"/>
      <c r="E31" s="13" t="s">
        <v>33</v>
      </c>
      <c r="G31" s="18" t="s">
        <v>33</v>
      </c>
      <c r="H31" t="b">
        <f t="shared" si="3"/>
        <v>1</v>
      </c>
      <c r="Y31" s="17">
        <f t="shared" si="0"/>
        <v>27</v>
      </c>
      <c r="Z31" s="18" t="b">
        <v>0</v>
      </c>
      <c r="AA31" s="18" t="str">
        <f t="shared" si="1"/>
        <v/>
      </c>
      <c r="AB31" s="18"/>
      <c r="AC31" s="18"/>
    </row>
  </sheetData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VAR 1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3</xdr:row>
                    <xdr:rowOff>190500</xdr:rowOff>
                  </from>
                  <to>
                    <xdr:col>1</xdr:col>
                    <xdr:colOff>438150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VAR 2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4</xdr:row>
                    <xdr:rowOff>190500</xdr:rowOff>
                  </from>
                  <to>
                    <xdr:col>1</xdr:col>
                    <xdr:colOff>438150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VAR 3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6</xdr:row>
                    <xdr:rowOff>0</xdr:rowOff>
                  </from>
                  <to>
                    <xdr:col>1</xdr:col>
                    <xdr:colOff>438150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VAR 4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7</xdr:row>
                    <xdr:rowOff>0</xdr:rowOff>
                  </from>
                  <to>
                    <xdr:col>1</xdr:col>
                    <xdr:colOff>438150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VAR 5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8</xdr:row>
                    <xdr:rowOff>0</xdr:rowOff>
                  </from>
                  <to>
                    <xdr:col>1</xdr:col>
                    <xdr:colOff>438150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9" name="VAR 6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9</xdr:row>
                    <xdr:rowOff>0</xdr:rowOff>
                  </from>
                  <to>
                    <xdr:col>1</xdr:col>
                    <xdr:colOff>438150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10" name="VAR 7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10</xdr:row>
                    <xdr:rowOff>0</xdr:rowOff>
                  </from>
                  <to>
                    <xdr:col>1</xdr:col>
                    <xdr:colOff>438150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11" name="VAR 8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11</xdr:row>
                    <xdr:rowOff>0</xdr:rowOff>
                  </from>
                  <to>
                    <xdr:col>1</xdr:col>
                    <xdr:colOff>438150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12" name="VAR 9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12</xdr:row>
                    <xdr:rowOff>0</xdr:rowOff>
                  </from>
                  <to>
                    <xdr:col>1</xdr:col>
                    <xdr:colOff>438150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13" name="VAR 10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13</xdr:row>
                    <xdr:rowOff>0</xdr:rowOff>
                  </from>
                  <to>
                    <xdr:col>1</xdr:col>
                    <xdr:colOff>438150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14" name="VAR 11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14</xdr:row>
                    <xdr:rowOff>0</xdr:rowOff>
                  </from>
                  <to>
                    <xdr:col>1</xdr:col>
                    <xdr:colOff>438150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2" r:id="rId15" name="VAR 12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15</xdr:row>
                    <xdr:rowOff>0</xdr:rowOff>
                  </from>
                  <to>
                    <xdr:col>1</xdr:col>
                    <xdr:colOff>438150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3" r:id="rId16" name="VAR 13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16</xdr:row>
                    <xdr:rowOff>0</xdr:rowOff>
                  </from>
                  <to>
                    <xdr:col>1</xdr:col>
                    <xdr:colOff>438150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4" r:id="rId17" name="VAR 14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17</xdr:row>
                    <xdr:rowOff>0</xdr:rowOff>
                  </from>
                  <to>
                    <xdr:col>1</xdr:col>
                    <xdr:colOff>438150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5" r:id="rId18" name="VAR 15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18</xdr:row>
                    <xdr:rowOff>0</xdr:rowOff>
                  </from>
                  <to>
                    <xdr:col>1</xdr:col>
                    <xdr:colOff>438150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6" r:id="rId19" name="VAR 16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19</xdr:row>
                    <xdr:rowOff>0</xdr:rowOff>
                  </from>
                  <to>
                    <xdr:col>1</xdr:col>
                    <xdr:colOff>438150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7" r:id="rId20" name="VAR 17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20</xdr:row>
                    <xdr:rowOff>0</xdr:rowOff>
                  </from>
                  <to>
                    <xdr:col>1</xdr:col>
                    <xdr:colOff>438150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8" r:id="rId21" name="VAR 18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21</xdr:row>
                    <xdr:rowOff>0</xdr:rowOff>
                  </from>
                  <to>
                    <xdr:col>1</xdr:col>
                    <xdr:colOff>438150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9" r:id="rId22" name="VAR 19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22</xdr:row>
                    <xdr:rowOff>0</xdr:rowOff>
                  </from>
                  <to>
                    <xdr:col>1</xdr:col>
                    <xdr:colOff>438150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23" name="VAR 20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23</xdr:row>
                    <xdr:rowOff>0</xdr:rowOff>
                  </from>
                  <to>
                    <xdr:col>1</xdr:col>
                    <xdr:colOff>438150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24" name="VAR 21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24</xdr:row>
                    <xdr:rowOff>0</xdr:rowOff>
                  </from>
                  <to>
                    <xdr:col>1</xdr:col>
                    <xdr:colOff>438150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25" name="VAR 22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25</xdr:row>
                    <xdr:rowOff>0</xdr:rowOff>
                  </from>
                  <to>
                    <xdr:col>1</xdr:col>
                    <xdr:colOff>438150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26" name="VAR 23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26</xdr:row>
                    <xdr:rowOff>0</xdr:rowOff>
                  </from>
                  <to>
                    <xdr:col>1</xdr:col>
                    <xdr:colOff>438150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27" name="VAR 24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27</xdr:row>
                    <xdr:rowOff>0</xdr:rowOff>
                  </from>
                  <to>
                    <xdr:col>1</xdr:col>
                    <xdr:colOff>438150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28" name="VAR 25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28</xdr:row>
                    <xdr:rowOff>0</xdr:rowOff>
                  </from>
                  <to>
                    <xdr:col>1</xdr:col>
                    <xdr:colOff>438150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29" name="VAR 26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29</xdr:row>
                    <xdr:rowOff>0</xdr:rowOff>
                  </from>
                  <to>
                    <xdr:col>1</xdr:col>
                    <xdr:colOff>438150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30" name="VAR 27">
              <controlPr defaultSize="0" autoFill="0" autoLine="0" autoPict="0" altText="SIM">
                <anchor moveWithCells="1">
                  <from>
                    <xdr:col>1</xdr:col>
                    <xdr:colOff>133350</xdr:colOff>
                    <xdr:row>30</xdr:row>
                    <xdr:rowOff>0</xdr:rowOff>
                  </from>
                  <to>
                    <xdr:col>1</xdr:col>
                    <xdr:colOff>438150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LEIA-ME</vt:lpstr>
      <vt:lpstr>2011</vt:lpstr>
      <vt:lpstr>2013</vt:lpstr>
      <vt:lpstr>2015</vt:lpstr>
      <vt:lpstr>2017</vt:lpstr>
      <vt:lpstr>2019</vt:lpstr>
      <vt:lpstr>2021</vt:lpstr>
      <vt:lpstr>2023</vt:lpstr>
      <vt:lpstr>QSE 2019-2021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César Araujo Pereira</dc:creator>
  <cp:lastModifiedBy>Rodrigo Corsini Lueneberg</cp:lastModifiedBy>
  <dcterms:created xsi:type="dcterms:W3CDTF">2022-10-17T17:27:11Z</dcterms:created>
  <dcterms:modified xsi:type="dcterms:W3CDTF">2025-01-28T14:44:25Z</dcterms:modified>
</cp:coreProperties>
</file>