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pgovbr-my.sharepoint.com/personal/sedap_inep_gov_br/Documents/SEDAP/Dicionarios/Sisu/VARIÁVEIS - SISU-atualizadas/"/>
    </mc:Choice>
  </mc:AlternateContent>
  <xr:revisionPtr revIDLastSave="5" documentId="13_ncr:1_{25152EE9-2487-4D2B-A62B-496CD1BC8689}" xr6:coauthVersionLast="47" xr6:coauthVersionMax="47" xr10:uidLastSave="{F5BD3020-FC4F-4D1C-AACF-0CAE520C9BB3}"/>
  <bookViews>
    <workbookView xWindow="-120" yWindow="-120" windowWidth="29040" windowHeight="15720" xr2:uid="{F3883573-86DB-426B-99D6-4A67E3ECFC84}"/>
  </bookViews>
  <sheets>
    <sheet name="LEIA-ME" sheetId="6" r:id="rId1"/>
    <sheet name="SISU-2010-ED1" sheetId="8" r:id="rId2"/>
    <sheet name="SISU-2010-ED2" sheetId="11" r:id="rId3"/>
    <sheet name="SISU-2011-ED1" sheetId="13" r:id="rId4"/>
    <sheet name="SISU-2011-ED2" sheetId="15" r:id="rId5"/>
    <sheet name="SISU-2012-ED1" sheetId="16" r:id="rId6"/>
    <sheet name="SISU-2012-ED2" sheetId="17" r:id="rId7"/>
    <sheet name="SISU-2013-ED1" sheetId="18" r:id="rId8"/>
    <sheet name="SISU-2013-ED2" sheetId="19" r:id="rId9"/>
    <sheet name="SISU-2014-ED1" sheetId="20" r:id="rId10"/>
    <sheet name="SISU-2014-ED2" sheetId="21" r:id="rId11"/>
    <sheet name="SISU-2015-ED1" sheetId="22" r:id="rId12"/>
    <sheet name="SISU-2015-ED2" sheetId="23" r:id="rId13"/>
    <sheet name="SISU-2016-ED1" sheetId="24" r:id="rId14"/>
    <sheet name="SISU-2016-ED2" sheetId="25" r:id="rId15"/>
    <sheet name="SISU-2017-ED1" sheetId="26" r:id="rId16"/>
    <sheet name="SISU-2017-ED2" sheetId="27" r:id="rId17"/>
    <sheet name="SISU-2018-ED1" sheetId="28" r:id="rId18"/>
    <sheet name="SISU-2018-ED2" sheetId="29" r:id="rId19"/>
    <sheet name="SISU-2019-ED1" sheetId="30" r:id="rId20"/>
    <sheet name="SISU-2019-ED2" sheetId="31" r:id="rId21"/>
    <sheet name="SISU-2020-ED1" sheetId="32" r:id="rId22"/>
    <sheet name="SISU-2020-ED2" sheetId="33" r:id="rId23"/>
    <sheet name="SISU-2021-ED1" sheetId="34" r:id="rId24"/>
    <sheet name="SISU-2021-ED2" sheetId="35" r:id="rId25"/>
    <sheet name="SISU-2022-ED1" sheetId="36" r:id="rId26"/>
  </sheets>
  <externalReferences>
    <externalReference r:id="rId27"/>
  </externalReferences>
  <definedNames>
    <definedName name="Status">'[1]BAS_COVID 2020-2021'!$G$3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36" l="1"/>
  <c r="E4" i="36"/>
  <c r="E5" i="35"/>
  <c r="E4" i="35"/>
  <c r="E5" i="34"/>
  <c r="E4" i="34"/>
  <c r="E5" i="33"/>
  <c r="E4" i="33"/>
  <c r="E5" i="32"/>
  <c r="E4" i="32"/>
  <c r="E5" i="31"/>
  <c r="E4" i="31"/>
  <c r="E5" i="30"/>
  <c r="E4" i="30"/>
  <c r="E5" i="29"/>
  <c r="E4" i="29"/>
  <c r="E5" i="28"/>
  <c r="E4" i="28"/>
  <c r="E5" i="27"/>
  <c r="E4" i="27"/>
  <c r="E5" i="26"/>
  <c r="E4" i="26"/>
  <c r="E5" i="25"/>
  <c r="E4" i="25"/>
  <c r="E5" i="24"/>
  <c r="E4" i="24"/>
  <c r="E5" i="23"/>
  <c r="E4" i="23"/>
  <c r="E5" i="22"/>
  <c r="E4" i="22"/>
  <c r="E5" i="21"/>
  <c r="E4" i="21"/>
  <c r="E5" i="20"/>
  <c r="E4" i="20"/>
  <c r="E5" i="19"/>
  <c r="E4" i="19"/>
  <c r="E5" i="18"/>
  <c r="E4" i="18"/>
  <c r="E5" i="17"/>
  <c r="E4" i="17"/>
  <c r="E5" i="16"/>
  <c r="E4" i="16"/>
  <c r="E5" i="15"/>
  <c r="E4" i="15"/>
  <c r="E5" i="13"/>
  <c r="E4" i="13"/>
  <c r="E5" i="11"/>
  <c r="E4" i="11"/>
  <c r="E5" i="8"/>
  <c r="E4" i="8"/>
  <c r="J47" i="36"/>
  <c r="H47" i="36"/>
  <c r="J46" i="36"/>
  <c r="H46" i="36"/>
  <c r="J45" i="36"/>
  <c r="H45" i="36"/>
  <c r="J44" i="36"/>
  <c r="H44" i="36"/>
  <c r="J43" i="36"/>
  <c r="H43" i="36"/>
  <c r="J42" i="36"/>
  <c r="H42" i="36"/>
  <c r="J41" i="36"/>
  <c r="H41" i="36"/>
  <c r="J40" i="36"/>
  <c r="H40" i="36"/>
  <c r="J39" i="36"/>
  <c r="H39" i="36"/>
  <c r="J38" i="36"/>
  <c r="H38" i="36"/>
  <c r="J37" i="36"/>
  <c r="H37" i="36"/>
  <c r="J36" i="36"/>
  <c r="H36" i="36"/>
  <c r="J35" i="36"/>
  <c r="H35" i="36"/>
  <c r="J34" i="36"/>
  <c r="H34" i="36"/>
  <c r="J33" i="36"/>
  <c r="H33" i="36"/>
  <c r="J32" i="36"/>
  <c r="H32" i="36"/>
  <c r="J30" i="36"/>
  <c r="H30" i="36"/>
  <c r="J29" i="36"/>
  <c r="H29" i="36"/>
  <c r="J28" i="36"/>
  <c r="H28" i="36"/>
  <c r="J27" i="36"/>
  <c r="H27" i="36"/>
  <c r="J26" i="36"/>
  <c r="H26" i="36"/>
  <c r="J25" i="36"/>
  <c r="H25" i="36"/>
  <c r="J24" i="36"/>
  <c r="H24" i="36"/>
  <c r="J23" i="36"/>
  <c r="H23" i="36"/>
  <c r="J22" i="36"/>
  <c r="H22" i="36"/>
  <c r="J20" i="36"/>
  <c r="H20" i="36"/>
  <c r="J19" i="36"/>
  <c r="H19" i="36"/>
  <c r="J18" i="36"/>
  <c r="H18" i="36"/>
  <c r="J17" i="36"/>
  <c r="H17" i="36"/>
  <c r="J16" i="36"/>
  <c r="H16" i="36"/>
  <c r="J15" i="36"/>
  <c r="H15" i="36"/>
  <c r="J14" i="36"/>
  <c r="H14" i="36"/>
  <c r="J13" i="36"/>
  <c r="H13" i="36"/>
  <c r="J12" i="36"/>
  <c r="H12" i="36"/>
  <c r="J11" i="36"/>
  <c r="H11" i="36"/>
  <c r="J10" i="36"/>
  <c r="H10" i="36"/>
  <c r="J9" i="36"/>
  <c r="H9" i="36"/>
  <c r="J8" i="36"/>
  <c r="H8" i="36"/>
  <c r="J7" i="36"/>
  <c r="H7" i="36"/>
  <c r="J6" i="36"/>
  <c r="H6" i="36"/>
  <c r="J5" i="36"/>
  <c r="H5" i="36"/>
  <c r="H47" i="35"/>
  <c r="F47" i="35"/>
  <c r="H46" i="35"/>
  <c r="F46" i="35"/>
  <c r="H45" i="35"/>
  <c r="F45" i="35"/>
  <c r="H44" i="35"/>
  <c r="F44" i="35"/>
  <c r="H43" i="35"/>
  <c r="F43" i="35"/>
  <c r="H42" i="35"/>
  <c r="F42" i="35"/>
  <c r="H41" i="35"/>
  <c r="F41" i="35"/>
  <c r="H40" i="35"/>
  <c r="F40" i="35"/>
  <c r="H39" i="35"/>
  <c r="F39" i="35"/>
  <c r="H38" i="35"/>
  <c r="F38" i="35"/>
  <c r="H37" i="35"/>
  <c r="F37" i="35"/>
  <c r="H36" i="35"/>
  <c r="F36" i="35"/>
  <c r="H35" i="35"/>
  <c r="F35" i="35"/>
  <c r="H34" i="35"/>
  <c r="F34" i="35"/>
  <c r="H33" i="35"/>
  <c r="F33" i="35"/>
  <c r="H32" i="35"/>
  <c r="F32" i="35"/>
  <c r="H30" i="35"/>
  <c r="F30" i="35"/>
  <c r="H29" i="35"/>
  <c r="F29" i="35"/>
  <c r="H28" i="35"/>
  <c r="F28" i="35"/>
  <c r="H27" i="35"/>
  <c r="F27" i="35"/>
  <c r="H26" i="35"/>
  <c r="F26" i="35"/>
  <c r="H25" i="35"/>
  <c r="F25" i="35"/>
  <c r="H24" i="35"/>
  <c r="F24" i="35"/>
  <c r="H23" i="35"/>
  <c r="F23" i="35"/>
  <c r="H22" i="35"/>
  <c r="F22" i="35"/>
  <c r="H20" i="35"/>
  <c r="F20" i="35"/>
  <c r="H19" i="35"/>
  <c r="F19" i="35"/>
  <c r="H18" i="35"/>
  <c r="F18" i="35"/>
  <c r="H17" i="35"/>
  <c r="F17" i="35"/>
  <c r="H16" i="35"/>
  <c r="F16" i="35"/>
  <c r="H15" i="35"/>
  <c r="F15" i="35"/>
  <c r="H14" i="35"/>
  <c r="F14" i="35"/>
  <c r="H13" i="35"/>
  <c r="F13" i="35"/>
  <c r="H12" i="35"/>
  <c r="F12" i="35"/>
  <c r="H11" i="35"/>
  <c r="F11" i="35"/>
  <c r="H10" i="35"/>
  <c r="F10" i="35"/>
  <c r="H9" i="35"/>
  <c r="F9" i="35"/>
  <c r="H8" i="35"/>
  <c r="F8" i="35"/>
  <c r="H7" i="35"/>
  <c r="F7" i="35"/>
  <c r="H6" i="35"/>
  <c r="F6" i="35"/>
  <c r="H5" i="35"/>
  <c r="F5" i="35"/>
  <c r="J47" i="34"/>
  <c r="H47" i="34"/>
  <c r="J46" i="34"/>
  <c r="H46" i="34"/>
  <c r="J45" i="34"/>
  <c r="H45" i="34"/>
  <c r="J44" i="34"/>
  <c r="H44" i="34"/>
  <c r="J43" i="34"/>
  <c r="H43" i="34"/>
  <c r="J42" i="34"/>
  <c r="H42" i="34"/>
  <c r="J41" i="34"/>
  <c r="H41" i="34"/>
  <c r="J40" i="34"/>
  <c r="H40" i="34"/>
  <c r="J39" i="34"/>
  <c r="H39" i="34"/>
  <c r="J38" i="34"/>
  <c r="H38" i="34"/>
  <c r="J37" i="34"/>
  <c r="H37" i="34"/>
  <c r="J36" i="34"/>
  <c r="H36" i="34"/>
  <c r="J35" i="34"/>
  <c r="H35" i="34"/>
  <c r="J34" i="34"/>
  <c r="H34" i="34"/>
  <c r="J33" i="34"/>
  <c r="H33" i="34"/>
  <c r="J32" i="34"/>
  <c r="H32" i="34"/>
  <c r="J30" i="34"/>
  <c r="H30" i="34"/>
  <c r="J29" i="34"/>
  <c r="H29" i="34"/>
  <c r="J28" i="34"/>
  <c r="H28" i="34"/>
  <c r="J27" i="34"/>
  <c r="H27" i="34"/>
  <c r="J26" i="34"/>
  <c r="H26" i="34"/>
  <c r="J25" i="34"/>
  <c r="H25" i="34"/>
  <c r="J24" i="34"/>
  <c r="H24" i="34"/>
  <c r="J23" i="34"/>
  <c r="H23" i="34"/>
  <c r="J22" i="34"/>
  <c r="H22" i="34"/>
  <c r="J20" i="34"/>
  <c r="H20" i="34"/>
  <c r="J19" i="34"/>
  <c r="H19" i="34"/>
  <c r="J18" i="34"/>
  <c r="H18" i="34"/>
  <c r="J17" i="34"/>
  <c r="H17" i="34"/>
  <c r="J16" i="34"/>
  <c r="H16" i="34"/>
  <c r="J15" i="34"/>
  <c r="H15" i="34"/>
  <c r="J14" i="34"/>
  <c r="H14" i="34"/>
  <c r="J13" i="34"/>
  <c r="H13" i="34"/>
  <c r="J12" i="34"/>
  <c r="H12" i="34"/>
  <c r="J11" i="34"/>
  <c r="H11" i="34"/>
  <c r="J10" i="34"/>
  <c r="H10" i="34"/>
  <c r="J9" i="34"/>
  <c r="H9" i="34"/>
  <c r="J8" i="34"/>
  <c r="H8" i="34"/>
  <c r="J7" i="34"/>
  <c r="H7" i="34"/>
  <c r="J6" i="34"/>
  <c r="H6" i="34"/>
  <c r="J5" i="34"/>
  <c r="H5" i="34"/>
  <c r="M47" i="33"/>
  <c r="K47" i="33"/>
  <c r="M46" i="33"/>
  <c r="K46" i="33"/>
  <c r="M45" i="33"/>
  <c r="K45" i="33"/>
  <c r="M44" i="33"/>
  <c r="K44" i="33"/>
  <c r="M43" i="33"/>
  <c r="K43" i="33"/>
  <c r="M42" i="33"/>
  <c r="K42" i="33"/>
  <c r="M41" i="33"/>
  <c r="K41" i="33"/>
  <c r="M40" i="33"/>
  <c r="K40" i="33"/>
  <c r="M39" i="33"/>
  <c r="K39" i="33"/>
  <c r="M38" i="33"/>
  <c r="K38" i="33"/>
  <c r="M37" i="33"/>
  <c r="K37" i="33"/>
  <c r="M36" i="33"/>
  <c r="K36" i="33"/>
  <c r="M35" i="33"/>
  <c r="K35" i="33"/>
  <c r="M34" i="33"/>
  <c r="K34" i="33"/>
  <c r="M33" i="33"/>
  <c r="K33" i="33"/>
  <c r="M32" i="33"/>
  <c r="K32" i="33"/>
  <c r="M30" i="33"/>
  <c r="K30" i="33"/>
  <c r="M29" i="33"/>
  <c r="K29" i="33"/>
  <c r="M28" i="33"/>
  <c r="K28" i="33"/>
  <c r="M27" i="33"/>
  <c r="K27" i="33"/>
  <c r="M26" i="33"/>
  <c r="K26" i="33"/>
  <c r="M25" i="33"/>
  <c r="K25" i="33"/>
  <c r="M24" i="33"/>
  <c r="K24" i="33"/>
  <c r="M23" i="33"/>
  <c r="K23" i="33"/>
  <c r="M22" i="33"/>
  <c r="K22" i="33"/>
  <c r="M20" i="33"/>
  <c r="K20" i="33"/>
  <c r="M19" i="33"/>
  <c r="K19" i="33"/>
  <c r="M18" i="33"/>
  <c r="K18" i="33"/>
  <c r="M17" i="33"/>
  <c r="K17" i="33"/>
  <c r="M16" i="33"/>
  <c r="K16" i="33"/>
  <c r="M15" i="33"/>
  <c r="K15" i="33"/>
  <c r="M14" i="33"/>
  <c r="K14" i="33"/>
  <c r="M13" i="33"/>
  <c r="K13" i="33"/>
  <c r="M12" i="33"/>
  <c r="K12" i="33"/>
  <c r="M11" i="33"/>
  <c r="K11" i="33"/>
  <c r="M10" i="33"/>
  <c r="K10" i="33"/>
  <c r="M9" i="33"/>
  <c r="K9" i="33"/>
  <c r="M8" i="33"/>
  <c r="K8" i="33"/>
  <c r="M7" i="33"/>
  <c r="K7" i="33"/>
  <c r="M6" i="33"/>
  <c r="K6" i="33"/>
  <c r="M5" i="33"/>
  <c r="K5" i="33"/>
  <c r="M47" i="32"/>
  <c r="K47" i="32"/>
  <c r="M46" i="32"/>
  <c r="K46" i="32"/>
  <c r="M45" i="32"/>
  <c r="K45" i="32"/>
  <c r="M44" i="32"/>
  <c r="K44" i="32"/>
  <c r="M43" i="32"/>
  <c r="K43" i="32"/>
  <c r="M42" i="32"/>
  <c r="K42" i="32"/>
  <c r="M41" i="32"/>
  <c r="K41" i="32"/>
  <c r="M40" i="32"/>
  <c r="K40" i="32"/>
  <c r="M39" i="32"/>
  <c r="K39" i="32"/>
  <c r="M38" i="32"/>
  <c r="K38" i="32"/>
  <c r="M37" i="32"/>
  <c r="K37" i="32"/>
  <c r="M36" i="32"/>
  <c r="K36" i="32"/>
  <c r="M35" i="32"/>
  <c r="K35" i="32"/>
  <c r="M34" i="32"/>
  <c r="K34" i="32"/>
  <c r="M33" i="32"/>
  <c r="K33" i="32"/>
  <c r="M32" i="32"/>
  <c r="K32" i="32"/>
  <c r="M30" i="32"/>
  <c r="K30" i="32"/>
  <c r="M29" i="32"/>
  <c r="K29" i="32"/>
  <c r="M28" i="32"/>
  <c r="K28" i="32"/>
  <c r="M27" i="32"/>
  <c r="K27" i="32"/>
  <c r="M26" i="32"/>
  <c r="K26" i="32"/>
  <c r="M25" i="32"/>
  <c r="K25" i="32"/>
  <c r="M24" i="32"/>
  <c r="K24" i="32"/>
  <c r="M23" i="32"/>
  <c r="K23" i="32"/>
  <c r="M22" i="32"/>
  <c r="K22" i="32"/>
  <c r="M20" i="32"/>
  <c r="K20" i="32"/>
  <c r="M19" i="32"/>
  <c r="K19" i="32"/>
  <c r="M18" i="32"/>
  <c r="K18" i="32"/>
  <c r="M17" i="32"/>
  <c r="K17" i="32"/>
  <c r="M16" i="32"/>
  <c r="K16" i="32"/>
  <c r="M15" i="32"/>
  <c r="K15" i="32"/>
  <c r="M14" i="32"/>
  <c r="K14" i="32"/>
  <c r="M13" i="32"/>
  <c r="K13" i="32"/>
  <c r="M12" i="32"/>
  <c r="K12" i="32"/>
  <c r="M11" i="32"/>
  <c r="K11" i="32"/>
  <c r="M10" i="32"/>
  <c r="K10" i="32"/>
  <c r="M9" i="32"/>
  <c r="K9" i="32"/>
  <c r="M8" i="32"/>
  <c r="K8" i="32"/>
  <c r="M7" i="32"/>
  <c r="K7" i="32"/>
  <c r="M6" i="32"/>
  <c r="K6" i="32"/>
  <c r="M5" i="32"/>
  <c r="K5" i="32"/>
  <c r="I5" i="31"/>
  <c r="K5" i="31"/>
  <c r="K47" i="31"/>
  <c r="I47" i="31"/>
  <c r="K46" i="31"/>
  <c r="I46" i="31"/>
  <c r="K45" i="31"/>
  <c r="I45" i="31"/>
  <c r="K44" i="31"/>
  <c r="I44" i="31"/>
  <c r="K43" i="31"/>
  <c r="I43" i="31"/>
  <c r="K42" i="31"/>
  <c r="I42" i="31"/>
  <c r="K41" i="31"/>
  <c r="I41" i="31"/>
  <c r="K40" i="31"/>
  <c r="I40" i="31"/>
  <c r="K39" i="31"/>
  <c r="I39" i="31"/>
  <c r="K38" i="31"/>
  <c r="I38" i="31"/>
  <c r="K37" i="31"/>
  <c r="I37" i="31"/>
  <c r="K36" i="31"/>
  <c r="I36" i="31"/>
  <c r="K35" i="31"/>
  <c r="I35" i="31"/>
  <c r="K34" i="31"/>
  <c r="I34" i="31"/>
  <c r="K33" i="31"/>
  <c r="I33" i="31"/>
  <c r="K32" i="31"/>
  <c r="I32" i="31"/>
  <c r="K30" i="31"/>
  <c r="I30" i="31"/>
  <c r="K29" i="31"/>
  <c r="I29" i="31"/>
  <c r="K28" i="31"/>
  <c r="I28" i="31"/>
  <c r="K27" i="31"/>
  <c r="I27" i="31"/>
  <c r="K26" i="31"/>
  <c r="I26" i="31"/>
  <c r="K25" i="31"/>
  <c r="I25" i="31"/>
  <c r="K24" i="31"/>
  <c r="I24" i="31"/>
  <c r="K23" i="31"/>
  <c r="I23" i="31"/>
  <c r="K22" i="31"/>
  <c r="I22" i="31"/>
  <c r="K20" i="31"/>
  <c r="I20" i="31"/>
  <c r="K19" i="31"/>
  <c r="I19" i="31"/>
  <c r="K18" i="31"/>
  <c r="I18" i="31"/>
  <c r="K17" i="31"/>
  <c r="I17" i="31"/>
  <c r="K16" i="31"/>
  <c r="I16" i="31"/>
  <c r="K15" i="31"/>
  <c r="I15" i="31"/>
  <c r="K14" i="31"/>
  <c r="I14" i="31"/>
  <c r="K13" i="31"/>
  <c r="I13" i="31"/>
  <c r="K12" i="31"/>
  <c r="I12" i="31"/>
  <c r="K11" i="31"/>
  <c r="I11" i="31"/>
  <c r="K10" i="31"/>
  <c r="I10" i="31"/>
  <c r="K9" i="31"/>
  <c r="I9" i="31"/>
  <c r="K8" i="31"/>
  <c r="I8" i="31"/>
  <c r="K7" i="31"/>
  <c r="I7" i="31"/>
  <c r="K6" i="31"/>
  <c r="I6" i="31"/>
  <c r="L5" i="30"/>
  <c r="N5" i="30"/>
  <c r="L6" i="30"/>
  <c r="N6" i="30"/>
  <c r="L7" i="30"/>
  <c r="N7" i="30"/>
  <c r="L8" i="30"/>
  <c r="N8" i="30"/>
  <c r="L9" i="30"/>
  <c r="N9" i="30"/>
  <c r="L10" i="30"/>
  <c r="N10" i="30"/>
  <c r="L11" i="30"/>
  <c r="N11" i="30"/>
  <c r="L12" i="30"/>
  <c r="N12" i="30"/>
  <c r="L13" i="30"/>
  <c r="N13" i="30"/>
  <c r="L14" i="30"/>
  <c r="N14" i="30"/>
  <c r="L15" i="30"/>
  <c r="N15" i="30"/>
  <c r="L16" i="30"/>
  <c r="N16" i="30"/>
  <c r="L17" i="30"/>
  <c r="N17" i="30"/>
  <c r="L18" i="30"/>
  <c r="N18" i="30"/>
  <c r="L19" i="30"/>
  <c r="N19" i="30"/>
  <c r="L20" i="30"/>
  <c r="N20" i="30"/>
  <c r="L22" i="30"/>
  <c r="N22" i="30"/>
  <c r="L23" i="30"/>
  <c r="N23" i="30"/>
  <c r="L24" i="30"/>
  <c r="N24" i="30"/>
  <c r="L25" i="30"/>
  <c r="N25" i="30"/>
  <c r="L26" i="30"/>
  <c r="N26" i="30"/>
  <c r="L27" i="30"/>
  <c r="N27" i="30"/>
  <c r="L28" i="30"/>
  <c r="N28" i="30"/>
  <c r="L29" i="30"/>
  <c r="N29" i="30"/>
  <c r="L30" i="30"/>
  <c r="N30" i="30"/>
  <c r="L32" i="30"/>
  <c r="N32" i="30"/>
  <c r="L33" i="30"/>
  <c r="N33" i="30"/>
  <c r="L34" i="30"/>
  <c r="N34" i="30"/>
  <c r="L35" i="30"/>
  <c r="N35" i="30"/>
  <c r="L36" i="30"/>
  <c r="N36" i="30"/>
  <c r="L37" i="30"/>
  <c r="N37" i="30"/>
  <c r="L38" i="30"/>
  <c r="N38" i="30"/>
  <c r="L39" i="30"/>
  <c r="N39" i="30"/>
  <c r="L40" i="30"/>
  <c r="N40" i="30"/>
  <c r="L41" i="30"/>
  <c r="N41" i="30"/>
  <c r="L42" i="30"/>
  <c r="N42" i="30"/>
  <c r="L43" i="30"/>
  <c r="N43" i="30"/>
  <c r="L44" i="30"/>
  <c r="N44" i="30"/>
  <c r="L45" i="30"/>
  <c r="N45" i="30"/>
  <c r="N47" i="30"/>
  <c r="N46" i="30"/>
  <c r="Q45" i="29"/>
  <c r="Q44" i="29"/>
  <c r="Q43" i="29"/>
  <c r="Q42" i="29"/>
  <c r="Q41" i="29"/>
  <c r="Q40" i="29"/>
  <c r="Q39" i="29"/>
  <c r="Q38" i="29"/>
  <c r="Q37" i="29"/>
  <c r="Q36" i="29"/>
  <c r="Q35" i="29"/>
  <c r="Q34" i="29"/>
  <c r="Q33" i="29"/>
  <c r="Q32" i="29"/>
  <c r="Q31" i="29"/>
  <c r="Q30" i="29"/>
  <c r="Q29" i="29"/>
  <c r="Q28" i="29"/>
  <c r="Q27" i="29"/>
  <c r="Q26" i="29"/>
  <c r="Q25" i="29"/>
  <c r="Q24" i="29"/>
  <c r="Q23" i="29"/>
  <c r="Q22" i="29"/>
  <c r="Q21" i="29"/>
  <c r="Q20" i="29"/>
  <c r="Q19" i="29"/>
  <c r="Q18" i="29"/>
  <c r="Q17" i="29"/>
  <c r="Q16" i="29"/>
  <c r="Q15" i="29"/>
  <c r="Q14" i="29"/>
  <c r="Q13" i="29"/>
  <c r="Q12" i="29"/>
  <c r="Q11" i="29"/>
  <c r="Q10" i="29"/>
  <c r="Q9" i="29"/>
  <c r="Q8" i="29"/>
  <c r="Q7" i="29"/>
  <c r="Q6" i="29"/>
  <c r="A6" i="29"/>
  <c r="O6" i="29" s="1"/>
  <c r="Q5" i="29"/>
  <c r="O5" i="29"/>
  <c r="O5" i="28"/>
  <c r="Q5" i="28"/>
  <c r="Q45" i="28"/>
  <c r="Q44" i="28"/>
  <c r="Q43" i="28"/>
  <c r="Q42" i="28"/>
  <c r="Q41" i="28"/>
  <c r="Q40" i="28"/>
  <c r="Q39" i="28"/>
  <c r="Q38" i="28"/>
  <c r="Q37" i="28"/>
  <c r="Q36" i="28"/>
  <c r="Q35" i="28"/>
  <c r="Q34" i="28"/>
  <c r="Q33" i="28"/>
  <c r="Q32" i="28"/>
  <c r="Q31" i="28"/>
  <c r="Q30" i="28"/>
  <c r="Q29" i="28"/>
  <c r="Q28" i="28"/>
  <c r="Q27" i="28"/>
  <c r="Q26" i="28"/>
  <c r="Q25" i="28"/>
  <c r="Q24" i="28"/>
  <c r="Q23" i="28"/>
  <c r="Q22" i="28"/>
  <c r="Q21" i="28"/>
  <c r="Q20" i="28"/>
  <c r="Q19" i="28"/>
  <c r="Q18" i="28"/>
  <c r="Q17" i="28"/>
  <c r="Q16" i="28"/>
  <c r="Q15" i="28"/>
  <c r="Q14" i="28"/>
  <c r="Q13" i="28"/>
  <c r="Q12" i="28"/>
  <c r="Q11" i="28"/>
  <c r="Q10" i="28"/>
  <c r="Q9" i="28"/>
  <c r="Q8" i="28"/>
  <c r="Q7" i="28"/>
  <c r="Q6" i="28"/>
  <c r="A6" i="28"/>
  <c r="O6" i="28" s="1"/>
  <c r="Q45" i="27"/>
  <c r="Q44" i="27"/>
  <c r="Q43" i="27"/>
  <c r="Q42" i="27"/>
  <c r="Q41" i="27"/>
  <c r="Q40" i="27"/>
  <c r="Q39" i="27"/>
  <c r="Q38" i="27"/>
  <c r="Q37" i="27"/>
  <c r="Q36" i="27"/>
  <c r="Q35" i="27"/>
  <c r="Q34" i="27"/>
  <c r="Q33" i="27"/>
  <c r="Q32" i="27"/>
  <c r="Q31" i="27"/>
  <c r="Q30" i="27"/>
  <c r="Q29" i="27"/>
  <c r="Q28" i="27"/>
  <c r="Q27" i="27"/>
  <c r="Q26" i="27"/>
  <c r="Q25" i="27"/>
  <c r="Q24" i="27"/>
  <c r="Q23" i="27"/>
  <c r="Q22" i="27"/>
  <c r="Q21" i="27"/>
  <c r="Q20" i="27"/>
  <c r="Q19" i="27"/>
  <c r="Q18" i="27"/>
  <c r="Q17" i="27"/>
  <c r="Q16" i="27"/>
  <c r="Q15" i="27"/>
  <c r="Q14" i="27"/>
  <c r="Q13" i="27"/>
  <c r="Q12" i="27"/>
  <c r="Q11" i="27"/>
  <c r="Q10" i="27"/>
  <c r="Q9" i="27"/>
  <c r="Q8" i="27"/>
  <c r="Q7" i="27"/>
  <c r="Q6" i="27"/>
  <c r="A6" i="27"/>
  <c r="A7" i="27" s="1"/>
  <c r="A8" i="27" s="1"/>
  <c r="Q5" i="27"/>
  <c r="O5" i="27"/>
  <c r="A7" i="26"/>
  <c r="A8" i="26" s="1"/>
  <c r="A6" i="26"/>
  <c r="O5" i="25"/>
  <c r="Q5" i="25"/>
  <c r="Q45" i="25"/>
  <c r="Q44" i="25"/>
  <c r="Q43" i="25"/>
  <c r="Q42" i="25"/>
  <c r="Q41" i="25"/>
  <c r="Q40" i="25"/>
  <c r="Q39" i="25"/>
  <c r="Q38" i="25"/>
  <c r="Q37" i="25"/>
  <c r="Q36" i="25"/>
  <c r="Q35" i="25"/>
  <c r="Q34" i="25"/>
  <c r="Q33" i="25"/>
  <c r="Q32" i="25"/>
  <c r="Q31" i="25"/>
  <c r="Q30" i="25"/>
  <c r="Q29" i="25"/>
  <c r="Q28" i="25"/>
  <c r="Q27" i="25"/>
  <c r="Q26" i="25"/>
  <c r="Q25" i="25"/>
  <c r="Q24" i="25"/>
  <c r="Q23" i="25"/>
  <c r="Q22" i="25"/>
  <c r="Q21" i="25"/>
  <c r="Q20" i="25"/>
  <c r="Q19" i="25"/>
  <c r="Q18" i="25"/>
  <c r="Q17" i="25"/>
  <c r="Q16" i="25"/>
  <c r="Q15" i="25"/>
  <c r="Q14" i="25"/>
  <c r="Q13" i="25"/>
  <c r="Q12" i="25"/>
  <c r="Q11" i="25"/>
  <c r="Q10" i="25"/>
  <c r="Q9" i="25"/>
  <c r="Q8" i="25"/>
  <c r="Q7" i="25"/>
  <c r="Q6" i="25"/>
  <c r="A6" i="25"/>
  <c r="A7" i="25" s="1"/>
  <c r="R45" i="24"/>
  <c r="R44" i="24"/>
  <c r="R43" i="24"/>
  <c r="R42" i="24"/>
  <c r="R41" i="24"/>
  <c r="R40" i="24"/>
  <c r="R39" i="24"/>
  <c r="R38" i="24"/>
  <c r="R37" i="24"/>
  <c r="R36" i="24"/>
  <c r="R35" i="24"/>
  <c r="R34" i="24"/>
  <c r="R33" i="24"/>
  <c r="R32" i="24"/>
  <c r="R31" i="24"/>
  <c r="R30" i="24"/>
  <c r="R29" i="24"/>
  <c r="R28" i="24"/>
  <c r="R27" i="24"/>
  <c r="R26" i="24"/>
  <c r="R25" i="24"/>
  <c r="R24" i="24"/>
  <c r="R23" i="24"/>
  <c r="R22" i="24"/>
  <c r="R21" i="24"/>
  <c r="R20" i="24"/>
  <c r="R19" i="24"/>
  <c r="R18" i="24"/>
  <c r="R17" i="24"/>
  <c r="R16" i="24"/>
  <c r="R15" i="24"/>
  <c r="R14" i="24"/>
  <c r="R13" i="24"/>
  <c r="R12" i="24"/>
  <c r="R11" i="24"/>
  <c r="R10" i="24"/>
  <c r="R9" i="24"/>
  <c r="R8" i="24"/>
  <c r="R7" i="24"/>
  <c r="R6" i="24"/>
  <c r="A6" i="24"/>
  <c r="A7" i="24" s="1"/>
  <c r="R5" i="24"/>
  <c r="P5" i="24"/>
  <c r="Q5" i="23"/>
  <c r="S5" i="23"/>
  <c r="S45" i="23"/>
  <c r="S44" i="23"/>
  <c r="S43" i="23"/>
  <c r="S42" i="23"/>
  <c r="S41" i="23"/>
  <c r="S40" i="23"/>
  <c r="S39" i="23"/>
  <c r="S38" i="23"/>
  <c r="S37" i="23"/>
  <c r="S36" i="23"/>
  <c r="S35" i="23"/>
  <c r="S34" i="23"/>
  <c r="S33" i="23"/>
  <c r="S32" i="23"/>
  <c r="S31" i="23"/>
  <c r="S30" i="23"/>
  <c r="S29" i="23"/>
  <c r="S28" i="23"/>
  <c r="S27" i="23"/>
  <c r="S26" i="23"/>
  <c r="S25" i="23"/>
  <c r="S24" i="23"/>
  <c r="S23" i="23"/>
  <c r="S22" i="23"/>
  <c r="S21" i="23"/>
  <c r="S20" i="23"/>
  <c r="S19" i="23"/>
  <c r="S18" i="23"/>
  <c r="S17" i="23"/>
  <c r="S16" i="23"/>
  <c r="S15" i="23"/>
  <c r="S14" i="23"/>
  <c r="S13" i="23"/>
  <c r="S12" i="23"/>
  <c r="S11" i="23"/>
  <c r="S10" i="23"/>
  <c r="S9" i="23"/>
  <c r="S8" i="23"/>
  <c r="S7" i="23"/>
  <c r="S6" i="23"/>
  <c r="A6" i="23"/>
  <c r="Q6" i="23" s="1"/>
  <c r="T45" i="22"/>
  <c r="T44" i="22"/>
  <c r="T43" i="22"/>
  <c r="T42" i="22"/>
  <c r="T41" i="22"/>
  <c r="T40" i="22"/>
  <c r="T39" i="22"/>
  <c r="T38" i="22"/>
  <c r="T37" i="22"/>
  <c r="T36" i="22"/>
  <c r="T35" i="22"/>
  <c r="T34" i="22"/>
  <c r="T33" i="22"/>
  <c r="T32" i="22"/>
  <c r="T31" i="22"/>
  <c r="T30" i="22"/>
  <c r="T29" i="22"/>
  <c r="T28" i="22"/>
  <c r="T27" i="22"/>
  <c r="T26" i="22"/>
  <c r="T25" i="22"/>
  <c r="T24" i="22"/>
  <c r="T23" i="22"/>
  <c r="T22" i="22"/>
  <c r="T21" i="22"/>
  <c r="T20" i="22"/>
  <c r="T19" i="22"/>
  <c r="T18" i="22"/>
  <c r="T17" i="22"/>
  <c r="T16" i="22"/>
  <c r="T15" i="22"/>
  <c r="T14" i="22"/>
  <c r="T13" i="22"/>
  <c r="T12" i="22"/>
  <c r="T11" i="22"/>
  <c r="T10" i="22"/>
  <c r="T9" i="22"/>
  <c r="T8" i="22"/>
  <c r="T7" i="22"/>
  <c r="T6" i="22"/>
  <c r="A6" i="22"/>
  <c r="A7" i="22" s="1"/>
  <c r="T5" i="22"/>
  <c r="R5" i="22"/>
  <c r="S5" i="21"/>
  <c r="U5" i="21"/>
  <c r="U45" i="21"/>
  <c r="U44" i="21"/>
  <c r="U43" i="21"/>
  <c r="U42" i="21"/>
  <c r="U41" i="21"/>
  <c r="U40" i="21"/>
  <c r="U39" i="21"/>
  <c r="U38" i="21"/>
  <c r="U37" i="21"/>
  <c r="U36" i="21"/>
  <c r="U35" i="21"/>
  <c r="U34" i="21"/>
  <c r="U33" i="21"/>
  <c r="U32" i="21"/>
  <c r="U31" i="21"/>
  <c r="U30" i="21"/>
  <c r="U29" i="21"/>
  <c r="U28" i="21"/>
  <c r="U27" i="21"/>
  <c r="U26" i="21"/>
  <c r="U25" i="21"/>
  <c r="U24" i="21"/>
  <c r="U23" i="21"/>
  <c r="U22" i="21"/>
  <c r="U21" i="21"/>
  <c r="U20" i="21"/>
  <c r="U19" i="21"/>
  <c r="U18" i="21"/>
  <c r="U17" i="21"/>
  <c r="U16" i="21"/>
  <c r="U15" i="21"/>
  <c r="U14" i="21"/>
  <c r="U13" i="21"/>
  <c r="U12" i="21"/>
  <c r="U11" i="21"/>
  <c r="U10" i="21"/>
  <c r="U9" i="21"/>
  <c r="U8" i="21"/>
  <c r="U7" i="21"/>
  <c r="U6" i="21"/>
  <c r="A6" i="21"/>
  <c r="A7" i="21" s="1"/>
  <c r="S7" i="21" s="1"/>
  <c r="U45" i="20"/>
  <c r="U44" i="20"/>
  <c r="U43" i="20"/>
  <c r="U42" i="20"/>
  <c r="U41" i="20"/>
  <c r="U40" i="20"/>
  <c r="U39" i="20"/>
  <c r="U38" i="20"/>
  <c r="U37" i="20"/>
  <c r="U36" i="20"/>
  <c r="U35" i="20"/>
  <c r="U34" i="20"/>
  <c r="U33" i="20"/>
  <c r="U32" i="20"/>
  <c r="U31" i="20"/>
  <c r="U30" i="20"/>
  <c r="U29" i="20"/>
  <c r="U28" i="20"/>
  <c r="U27" i="20"/>
  <c r="U26" i="20"/>
  <c r="U25" i="20"/>
  <c r="U24" i="20"/>
  <c r="U23" i="20"/>
  <c r="U22" i="20"/>
  <c r="U21" i="20"/>
  <c r="U20" i="20"/>
  <c r="U19" i="20"/>
  <c r="U18" i="20"/>
  <c r="U17" i="20"/>
  <c r="U16" i="20"/>
  <c r="U15" i="20"/>
  <c r="U14" i="20"/>
  <c r="U13" i="20"/>
  <c r="U12" i="20"/>
  <c r="U11" i="20"/>
  <c r="U10" i="20"/>
  <c r="U9" i="20"/>
  <c r="U8" i="20"/>
  <c r="U7" i="20"/>
  <c r="U6" i="20"/>
  <c r="A6" i="20"/>
  <c r="A7" i="20" s="1"/>
  <c r="U5" i="20"/>
  <c r="S5" i="20"/>
  <c r="U45" i="19"/>
  <c r="U44" i="19"/>
  <c r="U43" i="19"/>
  <c r="U42" i="19"/>
  <c r="U41" i="19"/>
  <c r="U40" i="19"/>
  <c r="U39" i="19"/>
  <c r="U38" i="19"/>
  <c r="U37" i="19"/>
  <c r="U36" i="19"/>
  <c r="U35" i="19"/>
  <c r="U34" i="19"/>
  <c r="U33" i="19"/>
  <c r="U32" i="19"/>
  <c r="U31" i="19"/>
  <c r="U30" i="19"/>
  <c r="U29" i="19"/>
  <c r="U28" i="19"/>
  <c r="U27" i="19"/>
  <c r="U26" i="19"/>
  <c r="U25" i="19"/>
  <c r="U24" i="19"/>
  <c r="U23" i="19"/>
  <c r="U22" i="19"/>
  <c r="U21" i="19"/>
  <c r="U20" i="19"/>
  <c r="U19" i="19"/>
  <c r="U18" i="19"/>
  <c r="U17" i="19"/>
  <c r="U16" i="19"/>
  <c r="U15" i="19"/>
  <c r="U14" i="19"/>
  <c r="U13" i="19"/>
  <c r="U12" i="19"/>
  <c r="U11" i="19"/>
  <c r="U10" i="19"/>
  <c r="U9" i="19"/>
  <c r="U8" i="19"/>
  <c r="U7" i="19"/>
  <c r="U6" i="19"/>
  <c r="A6" i="19"/>
  <c r="S6" i="19" s="1"/>
  <c r="U5" i="19"/>
  <c r="S5" i="19"/>
  <c r="V45" i="18"/>
  <c r="V44" i="18"/>
  <c r="V43" i="18"/>
  <c r="V42" i="18"/>
  <c r="V41" i="18"/>
  <c r="V40" i="18"/>
  <c r="V39" i="18"/>
  <c r="V38" i="18"/>
  <c r="V37" i="18"/>
  <c r="V36" i="18"/>
  <c r="V35" i="18"/>
  <c r="V34" i="18"/>
  <c r="V33" i="18"/>
  <c r="V32" i="18"/>
  <c r="V31" i="18"/>
  <c r="V30" i="18"/>
  <c r="V29" i="18"/>
  <c r="V28" i="18"/>
  <c r="V27" i="18"/>
  <c r="V26" i="18"/>
  <c r="V25" i="18"/>
  <c r="V24" i="18"/>
  <c r="V23" i="18"/>
  <c r="V22" i="18"/>
  <c r="V21" i="18"/>
  <c r="V20" i="18"/>
  <c r="V19" i="18"/>
  <c r="V18" i="18"/>
  <c r="V17" i="18"/>
  <c r="V16" i="18"/>
  <c r="V15" i="18"/>
  <c r="V14" i="18"/>
  <c r="V13" i="18"/>
  <c r="V12" i="18"/>
  <c r="V11" i="18"/>
  <c r="V10" i="18"/>
  <c r="V9" i="18"/>
  <c r="V8" i="18"/>
  <c r="V7" i="18"/>
  <c r="V6" i="18"/>
  <c r="A6" i="18"/>
  <c r="A7" i="18" s="1"/>
  <c r="V5" i="18"/>
  <c r="T5" i="18"/>
  <c r="U5" i="17"/>
  <c r="W5" i="17"/>
  <c r="W45" i="17"/>
  <c r="W44" i="17"/>
  <c r="W43" i="17"/>
  <c r="W42" i="17"/>
  <c r="W41" i="17"/>
  <c r="W40" i="17"/>
  <c r="W39" i="17"/>
  <c r="W38" i="17"/>
  <c r="W37" i="17"/>
  <c r="W36" i="17"/>
  <c r="W35" i="17"/>
  <c r="W34" i="17"/>
  <c r="W33" i="17"/>
  <c r="W32" i="17"/>
  <c r="W31" i="17"/>
  <c r="W30" i="17"/>
  <c r="W29" i="17"/>
  <c r="W28" i="17"/>
  <c r="W27" i="17"/>
  <c r="W26" i="17"/>
  <c r="W25" i="17"/>
  <c r="W24" i="17"/>
  <c r="W23" i="17"/>
  <c r="W22" i="17"/>
  <c r="W21" i="17"/>
  <c r="W20" i="17"/>
  <c r="W19" i="17"/>
  <c r="W18" i="17"/>
  <c r="W17" i="17"/>
  <c r="W16" i="17"/>
  <c r="W15" i="17"/>
  <c r="W14" i="17"/>
  <c r="W13" i="17"/>
  <c r="W12" i="17"/>
  <c r="W11" i="17"/>
  <c r="W10" i="17"/>
  <c r="W9" i="17"/>
  <c r="W8" i="17"/>
  <c r="W7" i="17"/>
  <c r="A7" i="17"/>
  <c r="A8" i="17" s="1"/>
  <c r="W6" i="17"/>
  <c r="U6" i="17"/>
  <c r="A6" i="17"/>
  <c r="U5" i="16"/>
  <c r="W5" i="16"/>
  <c r="W45" i="16"/>
  <c r="W44" i="16"/>
  <c r="W43" i="16"/>
  <c r="W42" i="16"/>
  <c r="W41" i="16"/>
  <c r="W40" i="16"/>
  <c r="W39" i="16"/>
  <c r="W38" i="16"/>
  <c r="W37" i="16"/>
  <c r="W36" i="16"/>
  <c r="W35" i="16"/>
  <c r="W34" i="16"/>
  <c r="W33" i="16"/>
  <c r="W32" i="16"/>
  <c r="W31" i="16"/>
  <c r="W30" i="16"/>
  <c r="W29" i="16"/>
  <c r="W28" i="16"/>
  <c r="W27" i="16"/>
  <c r="W26" i="16"/>
  <c r="W25" i="16"/>
  <c r="W24" i="16"/>
  <c r="W23" i="16"/>
  <c r="W22" i="16"/>
  <c r="W21" i="16"/>
  <c r="W20" i="16"/>
  <c r="W19" i="16"/>
  <c r="W18" i="16"/>
  <c r="W17" i="16"/>
  <c r="W16" i="16"/>
  <c r="W15" i="16"/>
  <c r="W14" i="16"/>
  <c r="W13" i="16"/>
  <c r="W12" i="16"/>
  <c r="W11" i="16"/>
  <c r="W10" i="16"/>
  <c r="W9" i="16"/>
  <c r="W8" i="16"/>
  <c r="W7" i="16"/>
  <c r="W6" i="16"/>
  <c r="A6" i="16"/>
  <c r="A7" i="16" s="1"/>
  <c r="X45" i="15"/>
  <c r="X44" i="15"/>
  <c r="X43" i="15"/>
  <c r="X42" i="15"/>
  <c r="X41" i="15"/>
  <c r="X40" i="15"/>
  <c r="X39" i="15"/>
  <c r="X38" i="15"/>
  <c r="X37" i="15"/>
  <c r="X36" i="15"/>
  <c r="X35" i="15"/>
  <c r="X34" i="15"/>
  <c r="X33" i="15"/>
  <c r="X32" i="15"/>
  <c r="X31" i="15"/>
  <c r="X30" i="15"/>
  <c r="X29" i="15"/>
  <c r="X28" i="15"/>
  <c r="X27" i="15"/>
  <c r="X26" i="15"/>
  <c r="X25" i="15"/>
  <c r="X24" i="15"/>
  <c r="X23" i="15"/>
  <c r="X22" i="15"/>
  <c r="X21" i="15"/>
  <c r="X20" i="15"/>
  <c r="X19" i="15"/>
  <c r="X18" i="15"/>
  <c r="X17" i="15"/>
  <c r="X16" i="15"/>
  <c r="X15" i="15"/>
  <c r="X14" i="15"/>
  <c r="X13" i="15"/>
  <c r="X12" i="15"/>
  <c r="X11" i="15"/>
  <c r="X10" i="15"/>
  <c r="X9" i="15"/>
  <c r="X8" i="15"/>
  <c r="X7" i="15"/>
  <c r="X6" i="15"/>
  <c r="A6" i="15"/>
  <c r="A7" i="15" s="1"/>
  <c r="X5" i="15"/>
  <c r="V5" i="15"/>
  <c r="V5" i="13"/>
  <c r="X5" i="13"/>
  <c r="X45" i="13"/>
  <c r="X44" i="13"/>
  <c r="X43" i="13"/>
  <c r="X42" i="13"/>
  <c r="X41" i="13"/>
  <c r="X40" i="13"/>
  <c r="X39" i="13"/>
  <c r="X38" i="13"/>
  <c r="X37" i="13"/>
  <c r="X36" i="13"/>
  <c r="X35" i="13"/>
  <c r="X34" i="13"/>
  <c r="X33" i="13"/>
  <c r="X32" i="13"/>
  <c r="X31" i="13"/>
  <c r="X30" i="13"/>
  <c r="X29" i="13"/>
  <c r="X28" i="13"/>
  <c r="X27" i="13"/>
  <c r="X26" i="13"/>
  <c r="X25" i="13"/>
  <c r="X24" i="13"/>
  <c r="X23" i="13"/>
  <c r="X22" i="13"/>
  <c r="X21" i="13"/>
  <c r="X20" i="13"/>
  <c r="X19" i="13"/>
  <c r="X18" i="13"/>
  <c r="X17" i="13"/>
  <c r="X16" i="13"/>
  <c r="X15" i="13"/>
  <c r="X14" i="13"/>
  <c r="X13" i="13"/>
  <c r="X12" i="13"/>
  <c r="X11" i="13"/>
  <c r="X10" i="13"/>
  <c r="X9" i="13"/>
  <c r="X8" i="13"/>
  <c r="X7" i="13"/>
  <c r="X6" i="13"/>
  <c r="A6" i="13"/>
  <c r="A7" i="13" s="1"/>
  <c r="V45" i="11"/>
  <c r="V44" i="11"/>
  <c r="V43" i="11"/>
  <c r="V42" i="11"/>
  <c r="V41" i="11"/>
  <c r="V40" i="11"/>
  <c r="V39" i="11"/>
  <c r="V38" i="11"/>
  <c r="V37" i="11"/>
  <c r="V36" i="11"/>
  <c r="V35" i="11"/>
  <c r="V34" i="11"/>
  <c r="V33" i="11"/>
  <c r="V32" i="11"/>
  <c r="V31" i="11"/>
  <c r="V30" i="11"/>
  <c r="V29" i="11"/>
  <c r="V28" i="11"/>
  <c r="V27" i="11"/>
  <c r="V26" i="11"/>
  <c r="V25" i="11"/>
  <c r="V24" i="11"/>
  <c r="V23" i="11"/>
  <c r="V22" i="11"/>
  <c r="V21" i="11"/>
  <c r="V20" i="11"/>
  <c r="V19" i="11"/>
  <c r="V18" i="11"/>
  <c r="V17" i="11"/>
  <c r="V16" i="11"/>
  <c r="V15" i="11"/>
  <c r="V14" i="11"/>
  <c r="V13" i="11"/>
  <c r="V12" i="11"/>
  <c r="V11" i="11"/>
  <c r="V10" i="11"/>
  <c r="V9" i="11"/>
  <c r="V8" i="11"/>
  <c r="V7" i="11"/>
  <c r="V6" i="11"/>
  <c r="A6" i="11"/>
  <c r="A7" i="11" s="1"/>
  <c r="V5" i="11"/>
  <c r="T5" i="11"/>
  <c r="T5" i="8"/>
  <c r="V5" i="8"/>
  <c r="V45" i="8"/>
  <c r="V44" i="8"/>
  <c r="V43" i="8"/>
  <c r="V42" i="8"/>
  <c r="V41" i="8"/>
  <c r="V40" i="8"/>
  <c r="V39" i="8"/>
  <c r="V38" i="8"/>
  <c r="V37" i="8"/>
  <c r="V36" i="8"/>
  <c r="V35" i="8"/>
  <c r="V34" i="8"/>
  <c r="V33" i="8"/>
  <c r="V32" i="8"/>
  <c r="V31" i="8"/>
  <c r="V30" i="8"/>
  <c r="V29" i="8"/>
  <c r="V28" i="8"/>
  <c r="V27" i="8"/>
  <c r="V26" i="8"/>
  <c r="V25" i="8"/>
  <c r="V24" i="8"/>
  <c r="V23" i="8"/>
  <c r="V22" i="8"/>
  <c r="V21" i="8"/>
  <c r="V20" i="8"/>
  <c r="V19" i="8"/>
  <c r="V18" i="8"/>
  <c r="V17" i="8"/>
  <c r="V16" i="8"/>
  <c r="V15" i="8"/>
  <c r="V14" i="8"/>
  <c r="V13" i="8"/>
  <c r="V12" i="8"/>
  <c r="V11" i="8"/>
  <c r="V10" i="8"/>
  <c r="V9" i="8"/>
  <c r="V8" i="8"/>
  <c r="V7" i="8"/>
  <c r="V6" i="8"/>
  <c r="A6" i="8"/>
  <c r="T6" i="8" s="1"/>
  <c r="A7" i="29" l="1"/>
  <c r="A8" i="29" s="1"/>
  <c r="O8" i="29" s="1"/>
  <c r="O6" i="27"/>
  <c r="S6" i="21"/>
  <c r="A7" i="28"/>
  <c r="O8" i="27"/>
  <c r="A9" i="27"/>
  <c r="O7" i="27"/>
  <c r="A9" i="26"/>
  <c r="O7" i="25"/>
  <c r="A8" i="25"/>
  <c r="O6" i="25"/>
  <c r="P7" i="24"/>
  <c r="A8" i="24"/>
  <c r="P6" i="24"/>
  <c r="A7" i="23"/>
  <c r="A8" i="23" s="1"/>
  <c r="Q8" i="23" s="1"/>
  <c r="A8" i="22"/>
  <c r="R7" i="22"/>
  <c r="R6" i="22"/>
  <c r="A8" i="21"/>
  <c r="S7" i="20"/>
  <c r="A8" i="20"/>
  <c r="S6" i="20"/>
  <c r="A7" i="19"/>
  <c r="A8" i="18"/>
  <c r="T7" i="18"/>
  <c r="T6" i="18"/>
  <c r="U8" i="17"/>
  <c r="A9" i="17"/>
  <c r="U7" i="17"/>
  <c r="U7" i="16"/>
  <c r="A8" i="16"/>
  <c r="U6" i="16"/>
  <c r="A8" i="15"/>
  <c r="V7" i="15"/>
  <c r="V6" i="15"/>
  <c r="A8" i="13"/>
  <c r="V7" i="13"/>
  <c r="V6" i="13"/>
  <c r="A8" i="11"/>
  <c r="T7" i="11"/>
  <c r="T6" i="11"/>
  <c r="A7" i="8"/>
  <c r="O7" i="29" l="1"/>
  <c r="A9" i="29"/>
  <c r="Q7" i="23"/>
  <c r="A9" i="23"/>
  <c r="Q9" i="23" s="1"/>
  <c r="A10" i="29"/>
  <c r="O9" i="29"/>
  <c r="O7" i="28"/>
  <c r="A8" i="28"/>
  <c r="O9" i="27"/>
  <c r="A10" i="27"/>
  <c r="A10" i="26"/>
  <c r="O8" i="25"/>
  <c r="A9" i="25"/>
  <c r="P8" i="24"/>
  <c r="A9" i="24"/>
  <c r="A10" i="23"/>
  <c r="R8" i="22"/>
  <c r="A9" i="22"/>
  <c r="S8" i="21"/>
  <c r="A9" i="21"/>
  <c r="A9" i="20"/>
  <c r="S8" i="20"/>
  <c r="A8" i="19"/>
  <c r="S7" i="19"/>
  <c r="T8" i="18"/>
  <c r="A9" i="18"/>
  <c r="U9" i="17"/>
  <c r="A10" i="17"/>
  <c r="U8" i="16"/>
  <c r="A9" i="16"/>
  <c r="V8" i="15"/>
  <c r="A9" i="15"/>
  <c r="V8" i="13"/>
  <c r="A9" i="13"/>
  <c r="T8" i="11"/>
  <c r="A9" i="11"/>
  <c r="A8" i="8"/>
  <c r="T7" i="8"/>
  <c r="A11" i="29" l="1"/>
  <c r="O10" i="29"/>
  <c r="O8" i="28"/>
  <c r="A9" i="28"/>
  <c r="A11" i="27"/>
  <c r="O10" i="27"/>
  <c r="A11" i="26"/>
  <c r="A10" i="25"/>
  <c r="O9" i="25"/>
  <c r="A10" i="24"/>
  <c r="P9" i="24"/>
  <c r="A11" i="23"/>
  <c r="Q10" i="23"/>
  <c r="R9" i="22"/>
  <c r="A10" i="22"/>
  <c r="A10" i="21"/>
  <c r="S9" i="21"/>
  <c r="S9" i="20"/>
  <c r="A10" i="20"/>
  <c r="S8" i="19"/>
  <c r="A9" i="19"/>
  <c r="T9" i="18"/>
  <c r="A10" i="18"/>
  <c r="A11" i="17"/>
  <c r="U10" i="17"/>
  <c r="U9" i="16"/>
  <c r="A10" i="16"/>
  <c r="V9" i="15"/>
  <c r="A10" i="15"/>
  <c r="A10" i="13"/>
  <c r="V9" i="13"/>
  <c r="T9" i="11"/>
  <c r="A10" i="11"/>
  <c r="T8" i="8"/>
  <c r="A9" i="8"/>
  <c r="A12" i="29" l="1"/>
  <c r="O11" i="29"/>
  <c r="A10" i="28"/>
  <c r="O9" i="28"/>
  <c r="A12" i="27"/>
  <c r="O11" i="27"/>
  <c r="A12" i="26"/>
  <c r="A11" i="25"/>
  <c r="O10" i="25"/>
  <c r="A11" i="24"/>
  <c r="P10" i="24"/>
  <c r="A12" i="23"/>
  <c r="Q11" i="23"/>
  <c r="A11" i="22"/>
  <c r="R10" i="22"/>
  <c r="S10" i="21"/>
  <c r="A11" i="21"/>
  <c r="A11" i="20"/>
  <c r="S10" i="20"/>
  <c r="A10" i="19"/>
  <c r="S9" i="19"/>
  <c r="A11" i="18"/>
  <c r="T10" i="18"/>
  <c r="A12" i="17"/>
  <c r="U11" i="17"/>
  <c r="U10" i="16"/>
  <c r="A11" i="16"/>
  <c r="A11" i="15"/>
  <c r="V10" i="15"/>
  <c r="V10" i="13"/>
  <c r="A11" i="13"/>
  <c r="T10" i="11"/>
  <c r="A11" i="11"/>
  <c r="A10" i="8"/>
  <c r="T9" i="8"/>
  <c r="O12" i="29" l="1"/>
  <c r="A13" i="29"/>
  <c r="A11" i="28"/>
  <c r="O10" i="28"/>
  <c r="A13" i="27"/>
  <c r="O12" i="27"/>
  <c r="A13" i="26"/>
  <c r="A12" i="25"/>
  <c r="O11" i="25"/>
  <c r="A12" i="24"/>
  <c r="P11" i="24"/>
  <c r="Q12" i="23"/>
  <c r="A13" i="23"/>
  <c r="R11" i="22"/>
  <c r="A12" i="22"/>
  <c r="A12" i="21"/>
  <c r="S11" i="21"/>
  <c r="A12" i="20"/>
  <c r="S11" i="20"/>
  <c r="S10" i="19"/>
  <c r="A11" i="19"/>
  <c r="A12" i="18"/>
  <c r="T11" i="18"/>
  <c r="A13" i="17"/>
  <c r="U12" i="17"/>
  <c r="A12" i="16"/>
  <c r="U11" i="16"/>
  <c r="A12" i="15"/>
  <c r="V11" i="15"/>
  <c r="A12" i="13"/>
  <c r="V11" i="13"/>
  <c r="A12" i="11"/>
  <c r="T11" i="11"/>
  <c r="A11" i="8"/>
  <c r="T10" i="8"/>
  <c r="A14" i="29" l="1"/>
  <c r="O13" i="29"/>
  <c r="O11" i="28"/>
  <c r="A12" i="28"/>
  <c r="O13" i="27"/>
  <c r="A14" i="27"/>
  <c r="A14" i="26"/>
  <c r="A13" i="25"/>
  <c r="O12" i="25"/>
  <c r="A13" i="24"/>
  <c r="P12" i="24"/>
  <c r="Q13" i="23"/>
  <c r="A14" i="23"/>
  <c r="A13" i="22"/>
  <c r="R12" i="22"/>
  <c r="S12" i="21"/>
  <c r="A13" i="21"/>
  <c r="A13" i="20"/>
  <c r="S12" i="20"/>
  <c r="A12" i="19"/>
  <c r="S11" i="19"/>
  <c r="A13" i="18"/>
  <c r="T12" i="18"/>
  <c r="U13" i="17"/>
  <c r="A14" i="17"/>
  <c r="U12" i="16"/>
  <c r="A13" i="16"/>
  <c r="A13" i="15"/>
  <c r="V12" i="15"/>
  <c r="V12" i="13"/>
  <c r="A13" i="13"/>
  <c r="A13" i="11"/>
  <c r="T12" i="11"/>
  <c r="A12" i="8"/>
  <c r="T11" i="8"/>
  <c r="O14" i="29" l="1"/>
  <c r="A15" i="29"/>
  <c r="A13" i="28"/>
  <c r="O12" i="28"/>
  <c r="A15" i="27"/>
  <c r="O14" i="27"/>
  <c r="A15" i="26"/>
  <c r="O13" i="25"/>
  <c r="A14" i="25"/>
  <c r="P13" i="24"/>
  <c r="A14" i="24"/>
  <c r="A15" i="23"/>
  <c r="Q14" i="23"/>
  <c r="R13" i="22"/>
  <c r="A14" i="22"/>
  <c r="S13" i="21"/>
  <c r="A14" i="21"/>
  <c r="A14" i="20"/>
  <c r="S13" i="20"/>
  <c r="A13" i="19"/>
  <c r="S12" i="19"/>
  <c r="T13" i="18"/>
  <c r="A14" i="18"/>
  <c r="A15" i="17"/>
  <c r="U14" i="17"/>
  <c r="U13" i="16"/>
  <c r="A14" i="16"/>
  <c r="V13" i="15"/>
  <c r="A14" i="15"/>
  <c r="V13" i="13"/>
  <c r="A14" i="13"/>
  <c r="T13" i="11"/>
  <c r="A14" i="11"/>
  <c r="T12" i="8"/>
  <c r="A13" i="8"/>
  <c r="A16" i="29" l="1"/>
  <c r="O15" i="29"/>
  <c r="O13" i="28"/>
  <c r="A14" i="28"/>
  <c r="A16" i="27"/>
  <c r="O15" i="27"/>
  <c r="A16" i="26"/>
  <c r="A15" i="25"/>
  <c r="O14" i="25"/>
  <c r="A15" i="24"/>
  <c r="P14" i="24"/>
  <c r="A16" i="23"/>
  <c r="Q15" i="23"/>
  <c r="A15" i="22"/>
  <c r="R14" i="22"/>
  <c r="A15" i="21"/>
  <c r="S14" i="21"/>
  <c r="S14" i="20"/>
  <c r="A15" i="20"/>
  <c r="S13" i="19"/>
  <c r="A14" i="19"/>
  <c r="A15" i="18"/>
  <c r="T14" i="18"/>
  <c r="A16" i="17"/>
  <c r="U15" i="17"/>
  <c r="A15" i="16"/>
  <c r="U14" i="16"/>
  <c r="A15" i="15"/>
  <c r="V14" i="15"/>
  <c r="A15" i="13"/>
  <c r="V14" i="13"/>
  <c r="A15" i="11"/>
  <c r="T14" i="11"/>
  <c r="A14" i="8"/>
  <c r="T13" i="8"/>
  <c r="A17" i="29" l="1"/>
  <c r="O16" i="29"/>
  <c r="A15" i="28"/>
  <c r="O14" i="28"/>
  <c r="A17" i="27"/>
  <c r="O16" i="27"/>
  <c r="A17" i="26"/>
  <c r="A16" i="25"/>
  <c r="O15" i="25"/>
  <c r="A16" i="24"/>
  <c r="P15" i="24"/>
  <c r="A17" i="23"/>
  <c r="Q16" i="23"/>
  <c r="R15" i="22"/>
  <c r="A16" i="22"/>
  <c r="S15" i="21"/>
  <c r="A16" i="21"/>
  <c r="A16" i="20"/>
  <c r="S15" i="20"/>
  <c r="S14" i="19"/>
  <c r="A15" i="19"/>
  <c r="A16" i="18"/>
  <c r="T15" i="18"/>
  <c r="A17" i="17"/>
  <c r="U16" i="17"/>
  <c r="A16" i="16"/>
  <c r="U15" i="16"/>
  <c r="A16" i="15"/>
  <c r="V15" i="15"/>
  <c r="A16" i="13"/>
  <c r="V15" i="13"/>
  <c r="A16" i="11"/>
  <c r="T15" i="11"/>
  <c r="T14" i="8"/>
  <c r="A15" i="8"/>
  <c r="O17" i="29" l="1"/>
  <c r="A18" i="29"/>
  <c r="A16" i="28"/>
  <c r="O15" i="28"/>
  <c r="A18" i="27"/>
  <c r="O17" i="27"/>
  <c r="A18" i="26"/>
  <c r="A17" i="25"/>
  <c r="O16" i="25"/>
  <c r="A17" i="24"/>
  <c r="P16" i="24"/>
  <c r="A18" i="23"/>
  <c r="Q17" i="23"/>
  <c r="A17" i="22"/>
  <c r="R16" i="22"/>
  <c r="A17" i="21"/>
  <c r="S16" i="21"/>
  <c r="A17" i="20"/>
  <c r="S16" i="20"/>
  <c r="S15" i="19"/>
  <c r="A16" i="19"/>
  <c r="A17" i="18"/>
  <c r="T16" i="18"/>
  <c r="A18" i="17"/>
  <c r="U17" i="17"/>
  <c r="A17" i="16"/>
  <c r="U16" i="16"/>
  <c r="A17" i="15"/>
  <c r="V16" i="15"/>
  <c r="A17" i="13"/>
  <c r="V16" i="13"/>
  <c r="A17" i="11"/>
  <c r="T16" i="11"/>
  <c r="T15" i="8"/>
  <c r="A16" i="8"/>
  <c r="A19" i="29" l="1"/>
  <c r="O18" i="29"/>
  <c r="A17" i="28"/>
  <c r="O16" i="28"/>
  <c r="A19" i="27"/>
  <c r="O18" i="27"/>
  <c r="A19" i="26"/>
  <c r="A18" i="25"/>
  <c r="O17" i="25"/>
  <c r="P17" i="24"/>
  <c r="A18" i="24"/>
  <c r="A19" i="23"/>
  <c r="Q18" i="23"/>
  <c r="A18" i="22"/>
  <c r="R17" i="22"/>
  <c r="A18" i="21"/>
  <c r="S17" i="21"/>
  <c r="A18" i="20"/>
  <c r="S17" i="20"/>
  <c r="A17" i="19"/>
  <c r="S16" i="19"/>
  <c r="A18" i="18"/>
  <c r="T17" i="18"/>
  <c r="A19" i="17"/>
  <c r="U18" i="17"/>
  <c r="U17" i="16"/>
  <c r="A18" i="16"/>
  <c r="A18" i="15"/>
  <c r="V17" i="15"/>
  <c r="A18" i="13"/>
  <c r="V17" i="13"/>
  <c r="A18" i="11"/>
  <c r="T17" i="11"/>
  <c r="T16" i="8"/>
  <c r="A17" i="8"/>
  <c r="O19" i="29" l="1"/>
  <c r="A20" i="29"/>
  <c r="A18" i="28"/>
  <c r="O17" i="28"/>
  <c r="A20" i="27"/>
  <c r="O19" i="27"/>
  <c r="A20" i="26"/>
  <c r="A19" i="25"/>
  <c r="O18" i="25"/>
  <c r="A19" i="24"/>
  <c r="P18" i="24"/>
  <c r="A20" i="23"/>
  <c r="Q19" i="23"/>
  <c r="A19" i="22"/>
  <c r="R18" i="22"/>
  <c r="A19" i="21"/>
  <c r="S18" i="21"/>
  <c r="S18" i="20"/>
  <c r="A19" i="20"/>
  <c r="A18" i="19"/>
  <c r="S17" i="19"/>
  <c r="A19" i="18"/>
  <c r="T18" i="18"/>
  <c r="U19" i="17"/>
  <c r="A20" i="17"/>
  <c r="A19" i="16"/>
  <c r="U18" i="16"/>
  <c r="A19" i="15"/>
  <c r="V18" i="15"/>
  <c r="A19" i="13"/>
  <c r="V18" i="13"/>
  <c r="A19" i="11"/>
  <c r="T18" i="11"/>
  <c r="A18" i="8"/>
  <c r="T17" i="8"/>
  <c r="A21" i="29" l="1"/>
  <c r="O20" i="29"/>
  <c r="A19" i="28"/>
  <c r="O18" i="28"/>
  <c r="O20" i="27"/>
  <c r="A21" i="27"/>
  <c r="A21" i="26"/>
  <c r="A20" i="25"/>
  <c r="O19" i="25"/>
  <c r="A20" i="24"/>
  <c r="P19" i="24"/>
  <c r="A21" i="23"/>
  <c r="Q20" i="23"/>
  <c r="A20" i="22"/>
  <c r="R19" i="22"/>
  <c r="S19" i="21"/>
  <c r="A20" i="21"/>
  <c r="A20" i="20"/>
  <c r="S19" i="20"/>
  <c r="A19" i="19"/>
  <c r="S18" i="19"/>
  <c r="T19" i="18"/>
  <c r="A20" i="18"/>
  <c r="A21" i="17"/>
  <c r="U20" i="17"/>
  <c r="A20" i="16"/>
  <c r="U19" i="16"/>
  <c r="V19" i="15"/>
  <c r="A20" i="15"/>
  <c r="A20" i="13"/>
  <c r="V19" i="13"/>
  <c r="T19" i="11"/>
  <c r="A20" i="11"/>
  <c r="A19" i="8"/>
  <c r="T18" i="8"/>
  <c r="A22" i="29" l="1"/>
  <c r="O21" i="29"/>
  <c r="O19" i="28"/>
  <c r="A20" i="28"/>
  <c r="A22" i="27"/>
  <c r="O21" i="27"/>
  <c r="A22" i="26"/>
  <c r="O20" i="25"/>
  <c r="A21" i="25"/>
  <c r="A21" i="24"/>
  <c r="P20" i="24"/>
  <c r="A22" i="23"/>
  <c r="Q21" i="23"/>
  <c r="A21" i="22"/>
  <c r="R20" i="22"/>
  <c r="A21" i="21"/>
  <c r="S20" i="21"/>
  <c r="A21" i="20"/>
  <c r="S20" i="20"/>
  <c r="S19" i="19"/>
  <c r="A20" i="19"/>
  <c r="T20" i="18"/>
  <c r="A21" i="18"/>
  <c r="A22" i="17"/>
  <c r="U21" i="17"/>
  <c r="A21" i="16"/>
  <c r="U20" i="16"/>
  <c r="V20" i="15"/>
  <c r="A21" i="15"/>
  <c r="V20" i="13"/>
  <c r="A21" i="13"/>
  <c r="A21" i="11"/>
  <c r="T20" i="11"/>
  <c r="T19" i="8"/>
  <c r="A20" i="8"/>
  <c r="A23" i="29" l="1"/>
  <c r="O22" i="29"/>
  <c r="A21" i="28"/>
  <c r="O20" i="28"/>
  <c r="A23" i="27"/>
  <c r="O22" i="27"/>
  <c r="A23" i="26"/>
  <c r="A22" i="25"/>
  <c r="O21" i="25"/>
  <c r="A22" i="24"/>
  <c r="P21" i="24"/>
  <c r="A23" i="23"/>
  <c r="Q22" i="23"/>
  <c r="R21" i="22"/>
  <c r="A22" i="22"/>
  <c r="A22" i="21"/>
  <c r="S21" i="21"/>
  <c r="A22" i="20"/>
  <c r="S21" i="20"/>
  <c r="A21" i="19"/>
  <c r="S20" i="19"/>
  <c r="A22" i="18"/>
  <c r="T21" i="18"/>
  <c r="A23" i="17"/>
  <c r="U22" i="17"/>
  <c r="A22" i="16"/>
  <c r="U21" i="16"/>
  <c r="A22" i="15"/>
  <c r="V21" i="15"/>
  <c r="V21" i="13"/>
  <c r="A22" i="13"/>
  <c r="T21" i="11"/>
  <c r="A22" i="11"/>
  <c r="T20" i="8"/>
  <c r="A21" i="8"/>
  <c r="A24" i="29" l="1"/>
  <c r="O23" i="29"/>
  <c r="O21" i="28"/>
  <c r="A22" i="28"/>
  <c r="A24" i="27"/>
  <c r="O23" i="27"/>
  <c r="A24" i="26"/>
  <c r="A23" i="25"/>
  <c r="O22" i="25"/>
  <c r="A23" i="24"/>
  <c r="P22" i="24"/>
  <c r="A24" i="23"/>
  <c r="Q23" i="23"/>
  <c r="R22" i="22"/>
  <c r="A23" i="22"/>
  <c r="A23" i="21"/>
  <c r="S22" i="21"/>
  <c r="A23" i="20"/>
  <c r="S22" i="20"/>
  <c r="A22" i="19"/>
  <c r="S21" i="19"/>
  <c r="A23" i="18"/>
  <c r="T22" i="18"/>
  <c r="A24" i="17"/>
  <c r="U23" i="17"/>
  <c r="U22" i="16"/>
  <c r="A23" i="16"/>
  <c r="A23" i="15"/>
  <c r="V22" i="15"/>
  <c r="A23" i="13"/>
  <c r="V22" i="13"/>
  <c r="A23" i="11"/>
  <c r="T22" i="11"/>
  <c r="A22" i="8"/>
  <c r="T21" i="8"/>
  <c r="O24" i="29" l="1"/>
  <c r="A25" i="29"/>
  <c r="A23" i="28"/>
  <c r="O22" i="28"/>
  <c r="O24" i="27"/>
  <c r="A25" i="27"/>
  <c r="A25" i="26"/>
  <c r="A24" i="25"/>
  <c r="O23" i="25"/>
  <c r="A24" i="24"/>
  <c r="P23" i="24"/>
  <c r="Q24" i="23"/>
  <c r="A25" i="23"/>
  <c r="A24" i="22"/>
  <c r="R23" i="22"/>
  <c r="S23" i="21"/>
  <c r="A24" i="21"/>
  <c r="S23" i="20"/>
  <c r="A24" i="20"/>
  <c r="A23" i="19"/>
  <c r="S22" i="19"/>
  <c r="A24" i="18"/>
  <c r="T23" i="18"/>
  <c r="U24" i="17"/>
  <c r="A25" i="17"/>
  <c r="A24" i="16"/>
  <c r="U23" i="16"/>
  <c r="A24" i="15"/>
  <c r="V23" i="15"/>
  <c r="V23" i="13"/>
  <c r="A24" i="13"/>
  <c r="A24" i="11"/>
  <c r="T23" i="11"/>
  <c r="A23" i="8"/>
  <c r="T22" i="8"/>
  <c r="A26" i="29" l="1"/>
  <c r="O25" i="29"/>
  <c r="A24" i="28"/>
  <c r="O23" i="28"/>
  <c r="O25" i="27"/>
  <c r="A26" i="27"/>
  <c r="A26" i="26"/>
  <c r="O24" i="25"/>
  <c r="A25" i="25"/>
  <c r="P24" i="24"/>
  <c r="A25" i="24"/>
  <c r="A26" i="23"/>
  <c r="Q25" i="23"/>
  <c r="R24" i="22"/>
  <c r="A25" i="22"/>
  <c r="S24" i="21"/>
  <c r="A25" i="21"/>
  <c r="A25" i="20"/>
  <c r="S24" i="20"/>
  <c r="A24" i="19"/>
  <c r="S23" i="19"/>
  <c r="T24" i="18"/>
  <c r="A25" i="18"/>
  <c r="U25" i="17"/>
  <c r="A26" i="17"/>
  <c r="U24" i="16"/>
  <c r="A25" i="16"/>
  <c r="V24" i="15"/>
  <c r="A25" i="15"/>
  <c r="V24" i="13"/>
  <c r="A25" i="13"/>
  <c r="T24" i="11"/>
  <c r="A25" i="11"/>
  <c r="A24" i="8"/>
  <c r="T23" i="8"/>
  <c r="A27" i="29" l="1"/>
  <c r="O26" i="29"/>
  <c r="O24" i="28"/>
  <c r="A25" i="28"/>
  <c r="A27" i="27"/>
  <c r="O26" i="27"/>
  <c r="A27" i="26"/>
  <c r="A26" i="25"/>
  <c r="O25" i="25"/>
  <c r="A26" i="24"/>
  <c r="P25" i="24"/>
  <c r="A27" i="23"/>
  <c r="Q26" i="23"/>
  <c r="A26" i="22"/>
  <c r="R25" i="22"/>
  <c r="A26" i="21"/>
  <c r="S25" i="21"/>
  <c r="S25" i="20"/>
  <c r="A26" i="20"/>
  <c r="S24" i="19"/>
  <c r="A25" i="19"/>
  <c r="T25" i="18"/>
  <c r="A26" i="18"/>
  <c r="A27" i="17"/>
  <c r="U26" i="17"/>
  <c r="A26" i="16"/>
  <c r="U25" i="16"/>
  <c r="V25" i="15"/>
  <c r="A26" i="15"/>
  <c r="A26" i="13"/>
  <c r="V25" i="13"/>
  <c r="T25" i="11"/>
  <c r="A26" i="11"/>
  <c r="T24" i="8"/>
  <c r="A25" i="8"/>
  <c r="A28" i="29" l="1"/>
  <c r="O27" i="29"/>
  <c r="A26" i="28"/>
  <c r="O25" i="28"/>
  <c r="A28" i="27"/>
  <c r="O27" i="27"/>
  <c r="A28" i="26"/>
  <c r="A27" i="25"/>
  <c r="O26" i="25"/>
  <c r="P26" i="24"/>
  <c r="A27" i="24"/>
  <c r="A28" i="23"/>
  <c r="Q27" i="23"/>
  <c r="R26" i="22"/>
  <c r="A27" i="22"/>
  <c r="A27" i="21"/>
  <c r="S26" i="21"/>
  <c r="S26" i="20"/>
  <c r="A27" i="20"/>
  <c r="S25" i="19"/>
  <c r="A26" i="19"/>
  <c r="A27" i="18"/>
  <c r="T26" i="18"/>
  <c r="A28" i="17"/>
  <c r="U27" i="17"/>
  <c r="A27" i="16"/>
  <c r="U26" i="16"/>
  <c r="A27" i="15"/>
  <c r="V26" i="15"/>
  <c r="V26" i="13"/>
  <c r="A27" i="13"/>
  <c r="T26" i="11"/>
  <c r="A27" i="11"/>
  <c r="T25" i="8"/>
  <c r="A26" i="8"/>
  <c r="A29" i="29" l="1"/>
  <c r="O28" i="29"/>
  <c r="A27" i="28"/>
  <c r="O26" i="28"/>
  <c r="A29" i="27"/>
  <c r="O28" i="27"/>
  <c r="A29" i="26"/>
  <c r="A28" i="25"/>
  <c r="O27" i="25"/>
  <c r="P27" i="24"/>
  <c r="A28" i="24"/>
  <c r="Q28" i="23"/>
  <c r="A29" i="23"/>
  <c r="A28" i="22"/>
  <c r="R27" i="22"/>
  <c r="A28" i="21"/>
  <c r="S27" i="21"/>
  <c r="A28" i="20"/>
  <c r="S27" i="20"/>
  <c r="A27" i="19"/>
  <c r="S26" i="19"/>
  <c r="A28" i="18"/>
  <c r="T27" i="18"/>
  <c r="A29" i="17"/>
  <c r="U28" i="17"/>
  <c r="A28" i="16"/>
  <c r="U27" i="16"/>
  <c r="A28" i="15"/>
  <c r="V27" i="15"/>
  <c r="A28" i="13"/>
  <c r="V27" i="13"/>
  <c r="A28" i="11"/>
  <c r="T27" i="11"/>
  <c r="A27" i="8"/>
  <c r="T26" i="8"/>
  <c r="O29" i="29" l="1"/>
  <c r="A30" i="29"/>
  <c r="A28" i="28"/>
  <c r="O27" i="28"/>
  <c r="O29" i="27"/>
  <c r="A30" i="27"/>
  <c r="A30" i="26"/>
  <c r="A29" i="25"/>
  <c r="O28" i="25"/>
  <c r="P28" i="24"/>
  <c r="A29" i="24"/>
  <c r="Q29" i="23"/>
  <c r="A30" i="23"/>
  <c r="A29" i="22"/>
  <c r="R28" i="22"/>
  <c r="S28" i="21"/>
  <c r="A29" i="21"/>
  <c r="A29" i="20"/>
  <c r="S28" i="20"/>
  <c r="A28" i="19"/>
  <c r="S27" i="19"/>
  <c r="A29" i="18"/>
  <c r="T28" i="18"/>
  <c r="A30" i="17"/>
  <c r="U29" i="17"/>
  <c r="U28" i="16"/>
  <c r="A29" i="16"/>
  <c r="A29" i="15"/>
  <c r="V28" i="15"/>
  <c r="V28" i="13"/>
  <c r="A29" i="13"/>
  <c r="A29" i="11"/>
  <c r="T28" i="11"/>
  <c r="T27" i="8"/>
  <c r="A28" i="8"/>
  <c r="A31" i="29" l="1"/>
  <c r="O30" i="29"/>
  <c r="A29" i="28"/>
  <c r="O28" i="28"/>
  <c r="A31" i="27"/>
  <c r="O30" i="27"/>
  <c r="A31" i="26"/>
  <c r="O29" i="25"/>
  <c r="A30" i="25"/>
  <c r="P29" i="24"/>
  <c r="A30" i="24"/>
  <c r="A31" i="23"/>
  <c r="Q30" i="23"/>
  <c r="R29" i="22"/>
  <c r="A30" i="22"/>
  <c r="A30" i="21"/>
  <c r="S29" i="21"/>
  <c r="A30" i="20"/>
  <c r="S29" i="20"/>
  <c r="A29" i="19"/>
  <c r="S28" i="19"/>
  <c r="T29" i="18"/>
  <c r="A30" i="18"/>
  <c r="A31" i="17"/>
  <c r="U30" i="17"/>
  <c r="A30" i="16"/>
  <c r="U29" i="16"/>
  <c r="A30" i="15"/>
  <c r="V29" i="15"/>
  <c r="V29" i="13"/>
  <c r="A30" i="13"/>
  <c r="T29" i="11"/>
  <c r="A30" i="11"/>
  <c r="A29" i="8"/>
  <c r="T28" i="8"/>
  <c r="A32" i="29" l="1"/>
  <c r="O31" i="29"/>
  <c r="O29" i="28"/>
  <c r="A30" i="28"/>
  <c r="A32" i="27"/>
  <c r="O31" i="27"/>
  <c r="A32" i="26"/>
  <c r="A31" i="25"/>
  <c r="O30" i="25"/>
  <c r="A31" i="24"/>
  <c r="P30" i="24"/>
  <c r="Q31" i="23"/>
  <c r="A32" i="23"/>
  <c r="A31" i="22"/>
  <c r="R30" i="22"/>
  <c r="A31" i="21"/>
  <c r="S30" i="21"/>
  <c r="S30" i="20"/>
  <c r="A31" i="20"/>
  <c r="S29" i="19"/>
  <c r="A30" i="19"/>
  <c r="T30" i="18"/>
  <c r="A31" i="18"/>
  <c r="A32" i="17"/>
  <c r="U31" i="17"/>
  <c r="U30" i="16"/>
  <c r="A31" i="16"/>
  <c r="V30" i="15"/>
  <c r="A31" i="15"/>
  <c r="A31" i="13"/>
  <c r="V30" i="13"/>
  <c r="T30" i="11"/>
  <c r="A31" i="11"/>
  <c r="T29" i="8"/>
  <c r="A30" i="8"/>
  <c r="A33" i="29" l="1"/>
  <c r="O32" i="29"/>
  <c r="A31" i="28"/>
  <c r="O30" i="28"/>
  <c r="A33" i="27"/>
  <c r="O32" i="27"/>
  <c r="A33" i="26"/>
  <c r="A32" i="25"/>
  <c r="O31" i="25"/>
  <c r="A32" i="24"/>
  <c r="P31" i="24"/>
  <c r="A33" i="23"/>
  <c r="Q32" i="23"/>
  <c r="A32" i="22"/>
  <c r="R31" i="22"/>
  <c r="A32" i="21"/>
  <c r="S31" i="21"/>
  <c r="S31" i="20"/>
  <c r="A32" i="20"/>
  <c r="S30" i="19"/>
  <c r="A31" i="19"/>
  <c r="A32" i="18"/>
  <c r="T31" i="18"/>
  <c r="A33" i="17"/>
  <c r="U32" i="17"/>
  <c r="U31" i="16"/>
  <c r="A32" i="16"/>
  <c r="V31" i="15"/>
  <c r="A32" i="15"/>
  <c r="A32" i="13"/>
  <c r="V31" i="13"/>
  <c r="A32" i="11"/>
  <c r="T31" i="11"/>
  <c r="A31" i="8"/>
  <c r="T30" i="8"/>
  <c r="O33" i="29" l="1"/>
  <c r="A34" i="29"/>
  <c r="A32" i="28"/>
  <c r="O31" i="28"/>
  <c r="O33" i="27"/>
  <c r="A34" i="27"/>
  <c r="A34" i="26"/>
  <c r="A33" i="25"/>
  <c r="O32" i="25"/>
  <c r="A33" i="24"/>
  <c r="P32" i="24"/>
  <c r="Q33" i="23"/>
  <c r="A34" i="23"/>
  <c r="A33" i="22"/>
  <c r="R32" i="22"/>
  <c r="A33" i="21"/>
  <c r="S32" i="21"/>
  <c r="A33" i="20"/>
  <c r="S32" i="20"/>
  <c r="S31" i="19"/>
  <c r="A32" i="19"/>
  <c r="A33" i="18"/>
  <c r="T32" i="18"/>
  <c r="A34" i="17"/>
  <c r="U33" i="17"/>
  <c r="A33" i="16"/>
  <c r="U32" i="16"/>
  <c r="A33" i="15"/>
  <c r="V32" i="15"/>
  <c r="A33" i="13"/>
  <c r="V32" i="13"/>
  <c r="A33" i="11"/>
  <c r="T32" i="11"/>
  <c r="A32" i="8"/>
  <c r="T31" i="8"/>
  <c r="A35" i="29" l="1"/>
  <c r="O34" i="29"/>
  <c r="A33" i="28"/>
  <c r="O32" i="28"/>
  <c r="A35" i="27"/>
  <c r="O34" i="27"/>
  <c r="A35" i="26"/>
  <c r="A34" i="25"/>
  <c r="O33" i="25"/>
  <c r="P33" i="24"/>
  <c r="A34" i="24"/>
  <c r="A35" i="23"/>
  <c r="Q34" i="23"/>
  <c r="A34" i="22"/>
  <c r="R33" i="22"/>
  <c r="A34" i="21"/>
  <c r="S33" i="21"/>
  <c r="S33" i="20"/>
  <c r="A34" i="20"/>
  <c r="A33" i="19"/>
  <c r="S32" i="19"/>
  <c r="A34" i="18"/>
  <c r="T33" i="18"/>
  <c r="A35" i="17"/>
  <c r="U34" i="17"/>
  <c r="A34" i="16"/>
  <c r="U33" i="16"/>
  <c r="A34" i="15"/>
  <c r="V33" i="15"/>
  <c r="V33" i="13"/>
  <c r="A34" i="13"/>
  <c r="A34" i="11"/>
  <c r="T33" i="11"/>
  <c r="T32" i="8"/>
  <c r="A33" i="8"/>
  <c r="O35" i="29" l="1"/>
  <c r="A36" i="29"/>
  <c r="A34" i="28"/>
  <c r="O33" i="28"/>
  <c r="A36" i="27"/>
  <c r="O35" i="27"/>
  <c r="A36" i="26"/>
  <c r="A35" i="25"/>
  <c r="O34" i="25"/>
  <c r="A35" i="24"/>
  <c r="P34" i="24"/>
  <c r="A36" i="23"/>
  <c r="Q35" i="23"/>
  <c r="A35" i="22"/>
  <c r="R34" i="22"/>
  <c r="A35" i="21"/>
  <c r="S34" i="21"/>
  <c r="S34" i="20"/>
  <c r="A35" i="20"/>
  <c r="A34" i="19"/>
  <c r="S33" i="19"/>
  <c r="A35" i="18"/>
  <c r="T34" i="18"/>
  <c r="A36" i="17"/>
  <c r="U35" i="17"/>
  <c r="A35" i="16"/>
  <c r="U34" i="16"/>
  <c r="A35" i="15"/>
  <c r="V34" i="15"/>
  <c r="A35" i="13"/>
  <c r="V34" i="13"/>
  <c r="A35" i="11"/>
  <c r="T34" i="11"/>
  <c r="T33" i="8"/>
  <c r="A34" i="8"/>
  <c r="A37" i="29" l="1"/>
  <c r="O36" i="29"/>
  <c r="A35" i="28"/>
  <c r="O34" i="28"/>
  <c r="O36" i="27"/>
  <c r="A37" i="27"/>
  <c r="A37" i="26"/>
  <c r="A36" i="25"/>
  <c r="O35" i="25"/>
  <c r="A36" i="24"/>
  <c r="P35" i="24"/>
  <c r="Q36" i="23"/>
  <c r="A37" i="23"/>
  <c r="A36" i="22"/>
  <c r="R35" i="22"/>
  <c r="S35" i="21"/>
  <c r="A36" i="21"/>
  <c r="A36" i="20"/>
  <c r="S35" i="20"/>
  <c r="S34" i="19"/>
  <c r="A35" i="19"/>
  <c r="A36" i="18"/>
  <c r="T35" i="18"/>
  <c r="A37" i="17"/>
  <c r="U36" i="17"/>
  <c r="A36" i="16"/>
  <c r="U35" i="16"/>
  <c r="A36" i="15"/>
  <c r="V35" i="15"/>
  <c r="A36" i="13"/>
  <c r="V35" i="13"/>
  <c r="A36" i="11"/>
  <c r="T35" i="11"/>
  <c r="A35" i="8"/>
  <c r="T34" i="8"/>
  <c r="A38" i="29" l="1"/>
  <c r="O37" i="29"/>
  <c r="A36" i="28"/>
  <c r="O35" i="28"/>
  <c r="A38" i="27"/>
  <c r="O37" i="27"/>
  <c r="A38" i="26"/>
  <c r="O36" i="25"/>
  <c r="A37" i="25"/>
  <c r="A37" i="24"/>
  <c r="P36" i="24"/>
  <c r="A38" i="23"/>
  <c r="Q37" i="23"/>
  <c r="R36" i="22"/>
  <c r="A37" i="22"/>
  <c r="A37" i="21"/>
  <c r="S36" i="21"/>
  <c r="A37" i="20"/>
  <c r="S36" i="20"/>
  <c r="S35" i="19"/>
  <c r="A36" i="19"/>
  <c r="T36" i="18"/>
  <c r="A37" i="18"/>
  <c r="A38" i="17"/>
  <c r="U37" i="17"/>
  <c r="A37" i="16"/>
  <c r="U36" i="16"/>
  <c r="V36" i="15"/>
  <c r="A37" i="15"/>
  <c r="V36" i="13"/>
  <c r="A37" i="13"/>
  <c r="A37" i="11"/>
  <c r="T36" i="11"/>
  <c r="A36" i="8"/>
  <c r="T35" i="8"/>
  <c r="A39" i="29" l="1"/>
  <c r="O38" i="29"/>
  <c r="A37" i="28"/>
  <c r="O36" i="28"/>
  <c r="A39" i="27"/>
  <c r="O38" i="27"/>
  <c r="A39" i="26"/>
  <c r="A38" i="25"/>
  <c r="O37" i="25"/>
  <c r="A38" i="24"/>
  <c r="P37" i="24"/>
  <c r="A39" i="23"/>
  <c r="Q38" i="23"/>
  <c r="A38" i="22"/>
  <c r="R37" i="22"/>
  <c r="A38" i="21"/>
  <c r="S37" i="21"/>
  <c r="S37" i="20"/>
  <c r="A38" i="20"/>
  <c r="A37" i="19"/>
  <c r="S36" i="19"/>
  <c r="A38" i="18"/>
  <c r="T37" i="18"/>
  <c r="A39" i="17"/>
  <c r="U38" i="17"/>
  <c r="A38" i="16"/>
  <c r="U37" i="16"/>
  <c r="A38" i="15"/>
  <c r="V37" i="15"/>
  <c r="V37" i="13"/>
  <c r="A38" i="13"/>
  <c r="A38" i="11"/>
  <c r="T37" i="11"/>
  <c r="A37" i="8"/>
  <c r="T36" i="8"/>
  <c r="A40" i="29" l="1"/>
  <c r="O39" i="29"/>
  <c r="A38" i="28"/>
  <c r="O37" i="28"/>
  <c r="A40" i="27"/>
  <c r="O39" i="27"/>
  <c r="A40" i="26"/>
  <c r="A39" i="25"/>
  <c r="O38" i="25"/>
  <c r="A39" i="24"/>
  <c r="P38" i="24"/>
  <c r="A40" i="23"/>
  <c r="Q39" i="23"/>
  <c r="R38" i="22"/>
  <c r="A39" i="22"/>
  <c r="A39" i="21"/>
  <c r="S38" i="21"/>
  <c r="A39" i="20"/>
  <c r="S38" i="20"/>
  <c r="A38" i="19"/>
  <c r="S37" i="19"/>
  <c r="A39" i="18"/>
  <c r="T38" i="18"/>
  <c r="A40" i="17"/>
  <c r="U39" i="17"/>
  <c r="A39" i="16"/>
  <c r="U38" i="16"/>
  <c r="A39" i="15"/>
  <c r="V38" i="15"/>
  <c r="A39" i="13"/>
  <c r="V38" i="13"/>
  <c r="A39" i="11"/>
  <c r="T38" i="11"/>
  <c r="T37" i="8"/>
  <c r="A38" i="8"/>
  <c r="O40" i="29" l="1"/>
  <c r="A41" i="29"/>
  <c r="A39" i="28"/>
  <c r="O38" i="28"/>
  <c r="O40" i="27"/>
  <c r="A41" i="27"/>
  <c r="A41" i="26"/>
  <c r="O39" i="25"/>
  <c r="A40" i="25"/>
  <c r="A40" i="24"/>
  <c r="P39" i="24"/>
  <c r="Q40" i="23"/>
  <c r="A41" i="23"/>
  <c r="A40" i="22"/>
  <c r="R39" i="22"/>
  <c r="A40" i="21"/>
  <c r="S39" i="21"/>
  <c r="S39" i="20"/>
  <c r="A40" i="20"/>
  <c r="A39" i="19"/>
  <c r="S38" i="19"/>
  <c r="A40" i="18"/>
  <c r="T39" i="18"/>
  <c r="U40" i="17"/>
  <c r="A41" i="17"/>
  <c r="A40" i="16"/>
  <c r="U39" i="16"/>
  <c r="A40" i="15"/>
  <c r="V39" i="15"/>
  <c r="A40" i="13"/>
  <c r="V39" i="13"/>
  <c r="A40" i="11"/>
  <c r="T39" i="11"/>
  <c r="A39" i="8"/>
  <c r="T38" i="8"/>
  <c r="A42" i="29" l="1"/>
  <c r="O41" i="29"/>
  <c r="A40" i="28"/>
  <c r="O39" i="28"/>
  <c r="A42" i="27"/>
  <c r="O41" i="27"/>
  <c r="A42" i="26"/>
  <c r="O40" i="25"/>
  <c r="A41" i="25"/>
  <c r="P40" i="24"/>
  <c r="A41" i="24"/>
  <c r="A42" i="23"/>
  <c r="Q41" i="23"/>
  <c r="R40" i="22"/>
  <c r="A41" i="22"/>
  <c r="S40" i="21"/>
  <c r="A41" i="21"/>
  <c r="S40" i="20"/>
  <c r="A41" i="20"/>
  <c r="A40" i="19"/>
  <c r="S39" i="19"/>
  <c r="T40" i="18"/>
  <c r="A41" i="18"/>
  <c r="U41" i="17"/>
  <c r="A42" i="17"/>
  <c r="U40" i="16"/>
  <c r="A41" i="16"/>
  <c r="V40" i="15"/>
  <c r="A41" i="15"/>
  <c r="V40" i="13"/>
  <c r="A41" i="13"/>
  <c r="T40" i="11"/>
  <c r="A41" i="11"/>
  <c r="A40" i="8"/>
  <c r="T39" i="8"/>
  <c r="A43" i="29" l="1"/>
  <c r="O42" i="29"/>
  <c r="O40" i="28"/>
  <c r="A41" i="28"/>
  <c r="A43" i="27"/>
  <c r="O42" i="27"/>
  <c r="A43" i="26"/>
  <c r="A42" i="25"/>
  <c r="O41" i="25"/>
  <c r="A42" i="24"/>
  <c r="P41" i="24"/>
  <c r="A43" i="23"/>
  <c r="Q42" i="23"/>
  <c r="A42" i="22"/>
  <c r="R41" i="22"/>
  <c r="A42" i="21"/>
  <c r="S41" i="21"/>
  <c r="A42" i="20"/>
  <c r="S41" i="20"/>
  <c r="S40" i="19"/>
  <c r="A41" i="19"/>
  <c r="T41" i="18"/>
  <c r="A42" i="18"/>
  <c r="A43" i="17"/>
  <c r="U42" i="17"/>
  <c r="A42" i="16"/>
  <c r="U41" i="16"/>
  <c r="V41" i="15"/>
  <c r="A42" i="15"/>
  <c r="A42" i="13"/>
  <c r="V41" i="13"/>
  <c r="T41" i="11"/>
  <c r="A42" i="11"/>
  <c r="T40" i="8"/>
  <c r="A41" i="8"/>
  <c r="A44" i="29" l="1"/>
  <c r="O43" i="29"/>
  <c r="O41" i="28"/>
  <c r="A42" i="28"/>
  <c r="A44" i="27"/>
  <c r="O43" i="27"/>
  <c r="A44" i="26"/>
  <c r="A43" i="25"/>
  <c r="O42" i="25"/>
  <c r="A43" i="24"/>
  <c r="P42" i="24"/>
  <c r="A44" i="23"/>
  <c r="Q43" i="23"/>
  <c r="R42" i="22"/>
  <c r="A43" i="22"/>
  <c r="A43" i="21"/>
  <c r="S42" i="21"/>
  <c r="A43" i="20"/>
  <c r="S42" i="20"/>
  <c r="A42" i="19"/>
  <c r="S41" i="19"/>
  <c r="A43" i="18"/>
  <c r="T42" i="18"/>
  <c r="A44" i="17"/>
  <c r="U43" i="17"/>
  <c r="A43" i="16"/>
  <c r="U42" i="16"/>
  <c r="A43" i="15"/>
  <c r="V42" i="15"/>
  <c r="A43" i="13"/>
  <c r="V42" i="13"/>
  <c r="T42" i="11"/>
  <c r="A43" i="11"/>
  <c r="A42" i="8"/>
  <c r="T41" i="8"/>
  <c r="A45" i="29" l="1"/>
  <c r="O45" i="29" s="1"/>
  <c r="O44" i="29"/>
  <c r="A43" i="28"/>
  <c r="O42" i="28"/>
  <c r="A45" i="27"/>
  <c r="O45" i="27" s="1"/>
  <c r="O44" i="27"/>
  <c r="A45" i="26"/>
  <c r="A44" i="25"/>
  <c r="O43" i="25"/>
  <c r="P43" i="24"/>
  <c r="A44" i="24"/>
  <c r="A45" i="23"/>
  <c r="Q45" i="23" s="1"/>
  <c r="Q44" i="23"/>
  <c r="R43" i="22"/>
  <c r="A44" i="22"/>
  <c r="A44" i="21"/>
  <c r="S43" i="21"/>
  <c r="S43" i="20"/>
  <c r="A44" i="20"/>
  <c r="A43" i="19"/>
  <c r="S42" i="19"/>
  <c r="A44" i="18"/>
  <c r="T43" i="18"/>
  <c r="A45" i="17"/>
  <c r="U45" i="17" s="1"/>
  <c r="U44" i="17"/>
  <c r="A44" i="16"/>
  <c r="U43" i="16"/>
  <c r="A44" i="15"/>
  <c r="V43" i="15"/>
  <c r="A44" i="13"/>
  <c r="V43" i="13"/>
  <c r="A44" i="11"/>
  <c r="T43" i="11"/>
  <c r="A43" i="8"/>
  <c r="T42" i="8"/>
  <c r="O43" i="28" l="1"/>
  <c r="A44" i="28"/>
  <c r="A45" i="25"/>
  <c r="O45" i="25" s="1"/>
  <c r="O44" i="25"/>
  <c r="A45" i="24"/>
  <c r="P45" i="24" s="1"/>
  <c r="P44" i="24"/>
  <c r="A45" i="22"/>
  <c r="R45" i="22" s="1"/>
  <c r="R44" i="22"/>
  <c r="A45" i="21"/>
  <c r="S45" i="21" s="1"/>
  <c r="S44" i="21"/>
  <c r="A45" i="20"/>
  <c r="S45" i="20" s="1"/>
  <c r="S44" i="20"/>
  <c r="A44" i="19"/>
  <c r="S43" i="19"/>
  <c r="A45" i="18"/>
  <c r="T45" i="18" s="1"/>
  <c r="T44" i="18"/>
  <c r="A45" i="16"/>
  <c r="U45" i="16" s="1"/>
  <c r="U44" i="16"/>
  <c r="A45" i="15"/>
  <c r="V45" i="15" s="1"/>
  <c r="V44" i="15"/>
  <c r="A45" i="13"/>
  <c r="V45" i="13" s="1"/>
  <c r="V44" i="13"/>
  <c r="A45" i="11"/>
  <c r="T45" i="11" s="1"/>
  <c r="T44" i="11"/>
  <c r="T43" i="8"/>
  <c r="A44" i="8"/>
  <c r="L46" i="30" l="1"/>
  <c r="A45" i="28"/>
  <c r="O45" i="28" s="1"/>
  <c r="O44" i="28"/>
  <c r="A45" i="19"/>
  <c r="S45" i="19" s="1"/>
  <c r="S44" i="19"/>
  <c r="T44" i="8"/>
  <c r="A45" i="8"/>
  <c r="T45" i="8" s="1"/>
  <c r="L47" i="30" l="1"/>
</calcChain>
</file>

<file path=xl/sharedStrings.xml><?xml version="1.0" encoding="utf-8"?>
<sst xmlns="http://schemas.openxmlformats.org/spreadsheetml/2006/main" count="1325" uniqueCount="108">
  <si>
    <t>i</t>
  </si>
  <si>
    <t>VARIÁVEIS SOLICITADAS</t>
  </si>
  <si>
    <t>VARIÁVEL</t>
  </si>
  <si>
    <t>OBSERVAÇÃO</t>
  </si>
  <si>
    <t>NU_ANO</t>
  </si>
  <si>
    <t>mascarado</t>
  </si>
  <si>
    <t>TP_SEXO</t>
  </si>
  <si>
    <t>NU_NOTA_CN</t>
  </si>
  <si>
    <t>NU_NOTA_CH</t>
  </si>
  <si>
    <t>VARIÁVEIS - SISU</t>
  </si>
  <si>
    <t>NU_EDICAO</t>
  </si>
  <si>
    <t>DT_NASCIMENTO</t>
  </si>
  <si>
    <t>SG_UF</t>
  </si>
  <si>
    <t>CO_MUNICIPIO</t>
  </si>
  <si>
    <t>NO_MUNICIPIO</t>
  </si>
  <si>
    <t>DS_REGIAO</t>
  </si>
  <si>
    <t>NU_NOTA_L</t>
  </si>
  <si>
    <t>NU_NOTA_M</t>
  </si>
  <si>
    <t>NU_NOTA_R</t>
  </si>
  <si>
    <t>NU_MEDIA_ENEM</t>
  </si>
  <si>
    <t>DS_ETAPA</t>
  </si>
  <si>
    <t>ST_OPCAO</t>
  </si>
  <si>
    <t>ST_APROVADO</t>
  </si>
  <si>
    <t>ST_MATRICULA</t>
  </si>
  <si>
    <t>NU_CLASSIFICACAO</t>
  </si>
  <si>
    <t>NU_NOTA_INSCRITO</t>
  </si>
  <si>
    <t>NU_NOTACORTE</t>
  </si>
  <si>
    <t>QT_VAGAS_CONCORRENCIA</t>
  </si>
  <si>
    <t>NU_PERCENTUAL_BONUS</t>
  </si>
  <si>
    <t>CO_IES</t>
  </si>
  <si>
    <t>SG_IES</t>
  </si>
  <si>
    <t>NO_IES</t>
  </si>
  <si>
    <t>CO_CAMPUS</t>
  </si>
  <si>
    <t>NO_CAMPUS</t>
  </si>
  <si>
    <t>SG_UF_CAMPUS</t>
  </si>
  <si>
    <t>CO_MUNICIPIO_CAMPUS</t>
  </si>
  <si>
    <t>NO_MUNICIPIO_CAMPUS</t>
  </si>
  <si>
    <t>DS_REGIAO_CAMPUS</t>
  </si>
  <si>
    <t>CO_CURSO</t>
  </si>
  <si>
    <t>NO_CURSO</t>
  </si>
  <si>
    <t>DS_TURNO</t>
  </si>
  <si>
    <t>DS_PERIODICIDADE</t>
  </si>
  <si>
    <t>DS_GRAU</t>
  </si>
  <si>
    <t>DS_MOD_CONCORRENCIA</t>
  </si>
  <si>
    <t>TP_MOD_CONCORRENCIA</t>
  </si>
  <si>
    <t>TP_COTA</t>
  </si>
  <si>
    <t>EDICAO</t>
  </si>
  <si>
    <t>ETAPA</t>
  </si>
  <si>
    <t>CODIGO_IES</t>
  </si>
  <si>
    <t>NOME_IES</t>
  </si>
  <si>
    <t>SIGLA_IES</t>
  </si>
  <si>
    <t>UF_IES</t>
  </si>
  <si>
    <t>CODIGO_CAMPUS</t>
  </si>
  <si>
    <t>NOME_CAMPUS</t>
  </si>
  <si>
    <t>UF_CAMPUS</t>
  </si>
  <si>
    <t>MUNICIPIO_CAMPUS</t>
  </si>
  <si>
    <t>CODIGO_CURSO</t>
  </si>
  <si>
    <t>NOME_CURSO</t>
  </si>
  <si>
    <t>GRAU</t>
  </si>
  <si>
    <t>TURNO</t>
  </si>
  <si>
    <t>TIPO_MOD_CONCORRENCIA</t>
  </si>
  <si>
    <t>MOD_CONCORRENCIA</t>
  </si>
  <si>
    <t>PERCENTUAL_BONUS</t>
  </si>
  <si>
    <t>PESO_L</t>
  </si>
  <si>
    <t>PESO_CH</t>
  </si>
  <si>
    <t>PESO_CN</t>
  </si>
  <si>
    <t>PESO_M</t>
  </si>
  <si>
    <t>PESO_R</t>
  </si>
  <si>
    <t>NOTA_MINIMA_L</t>
  </si>
  <si>
    <t>NOTA_MINIMA_CH</t>
  </si>
  <si>
    <t>NOTA_MINIMA_CN</t>
  </si>
  <si>
    <t>NOTA_MINIMA_M</t>
  </si>
  <si>
    <t>NOTA_MINIMA_R</t>
  </si>
  <si>
    <t>MEDIA_MINIMA</t>
  </si>
  <si>
    <t>SEXO</t>
  </si>
  <si>
    <t>DATA_NASCIMENTO</t>
  </si>
  <si>
    <t>UF_CANDIDATO</t>
  </si>
  <si>
    <t>MUNICIPIO_CANDIDATO</t>
  </si>
  <si>
    <t>OPCAO</t>
  </si>
  <si>
    <t>NOTA_L</t>
  </si>
  <si>
    <t>NOTA_CH</t>
  </si>
  <si>
    <t>NOTA_CN</t>
  </si>
  <si>
    <t>NOTA_M</t>
  </si>
  <si>
    <t>NOTA_R</t>
  </si>
  <si>
    <t>NOTA_L_COM_PESO</t>
  </si>
  <si>
    <t>NOTA_CH_COM_PESO</t>
  </si>
  <si>
    <t>NOTA_CN_COM_PESO</t>
  </si>
  <si>
    <t>NOTA_M_COM_PESO</t>
  </si>
  <si>
    <t>NOTA_R_COM_PESO</t>
  </si>
  <si>
    <t>NOTA_CANDIDATO</t>
  </si>
  <si>
    <t>NOTA_CORTE</t>
  </si>
  <si>
    <t>CLASSIFICACAO</t>
  </si>
  <si>
    <t>APROVADO</t>
  </si>
  <si>
    <t>MATRICULA</t>
  </si>
  <si>
    <t>3) Enviar esta planilha para o Sedap/Inep pelo e-mail:</t>
  </si>
  <si>
    <t>sedap@inep.gov.br</t>
  </si>
  <si>
    <t xml:space="preserve">Selecionar = 1 </t>
  </si>
  <si>
    <r>
      <t xml:space="preserve">Indicar </t>
    </r>
    <r>
      <rPr>
        <b/>
        <sz val="11"/>
        <color rgb="FFFF0000"/>
        <rFont val="Calibri"/>
        <family val="2"/>
        <scheme val="minor"/>
      </rPr>
      <t>SOMENTE as variáveis necessárias</t>
    </r>
    <r>
      <rPr>
        <sz val="11"/>
        <rFont val="Calibri"/>
        <family val="2"/>
        <scheme val="minor"/>
      </rPr>
      <t xml:space="preserve"> para a realização do Projeto de Pesquisa.</t>
    </r>
  </si>
  <si>
    <t>1) Selecionar as bases e variáveis necessárias para a realização do Projeto de Pesquisa.</t>
  </si>
  <si>
    <t>2) Salvar a seleção em seu computador.</t>
  </si>
  <si>
    <t>4) Identificar sua pesquisa:</t>
  </si>
  <si>
    <t>NOME:</t>
  </si>
  <si>
    <t>PROCESSO Nº:</t>
  </si>
  <si>
    <t>CPF_MASC</t>
  </si>
  <si>
    <t>Mascarado</t>
  </si>
  <si>
    <t>Última Atualização: 06/11/2024</t>
  </si>
  <si>
    <t>https://dadosabertos.mec.gov.br/sisu/item/133-dicionario-de-dados</t>
  </si>
  <si>
    <t xml:space="preserve">O dicionário de dados contendo as descrições e os tipos de dados está disponível neste link do site do SISU: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</si>
</sst>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6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9" fillId="0" borderId="0"/>
    <xf numFmtId="0" fontId="12" fillId="0" borderId="0" applyNumberFormat="0" applyFill="0" applyBorder="0" applyAlignment="0" applyProtection="0"/>
  </cellStyleXfs>
  <cellXfs count="46">
    <xf numFmtId="0" fontId="0" fillId="0" borderId="0" xfId="0"/>
    <xf numFmtId="0" fontId="0" fillId="2" borderId="1" xfId="0" applyFill="1" applyBorder="1"/>
    <xf numFmtId="0" fontId="3" fillId="2" borderId="2" xfId="0" applyFont="1" applyFill="1" applyBorder="1"/>
    <xf numFmtId="0" fontId="0" fillId="2" borderId="2" xfId="0" applyFill="1" applyBorder="1"/>
    <xf numFmtId="0" fontId="4" fillId="0" borderId="0" xfId="0" applyFont="1"/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/>
    <xf numFmtId="0" fontId="2" fillId="3" borderId="4" xfId="0" applyFont="1" applyFill="1" applyBorder="1"/>
    <xf numFmtId="0" fontId="2" fillId="5" borderId="6" xfId="0" applyFont="1" applyFill="1" applyBorder="1"/>
    <xf numFmtId="0" fontId="0" fillId="0" borderId="6" xfId="0" applyBorder="1"/>
    <xf numFmtId="0" fontId="1" fillId="0" borderId="7" xfId="0" applyFont="1" applyBorder="1"/>
    <xf numFmtId="0" fontId="0" fillId="0" borderId="7" xfId="0" applyBorder="1"/>
    <xf numFmtId="0" fontId="2" fillId="5" borderId="7" xfId="0" applyFont="1" applyFill="1" applyBorder="1"/>
    <xf numFmtId="0" fontId="8" fillId="0" borderId="0" xfId="0" applyFont="1"/>
    <xf numFmtId="0" fontId="7" fillId="0" borderId="0" xfId="0" applyFont="1"/>
    <xf numFmtId="0" fontId="0" fillId="7" borderId="0" xfId="0" applyFill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0" fillId="2" borderId="0" xfId="0" applyFill="1"/>
    <xf numFmtId="0" fontId="0" fillId="2" borderId="12" xfId="0" applyFill="1" applyBorder="1"/>
    <xf numFmtId="0" fontId="0" fillId="2" borderId="13" xfId="0" applyFill="1" applyBorder="1"/>
    <xf numFmtId="0" fontId="0" fillId="2" borderId="14" xfId="0" applyFill="1" applyBorder="1"/>
    <xf numFmtId="0" fontId="0" fillId="2" borderId="15" xfId="0" applyFill="1" applyBorder="1"/>
    <xf numFmtId="0" fontId="2" fillId="4" borderId="4" xfId="0" applyFont="1" applyFill="1" applyBorder="1" applyAlignment="1">
      <alignment horizontal="center"/>
    </xf>
    <xf numFmtId="0" fontId="9" fillId="6" borderId="6" xfId="2" applyFill="1" applyBorder="1" applyAlignment="1">
      <alignment horizontal="center" vertical="center"/>
    </xf>
    <xf numFmtId="0" fontId="0" fillId="4" borderId="0" xfId="0" applyFill="1"/>
    <xf numFmtId="0" fontId="0" fillId="2" borderId="16" xfId="0" applyFill="1" applyBorder="1" applyAlignment="1">
      <alignment horizontal="right"/>
    </xf>
    <xf numFmtId="0" fontId="0" fillId="4" borderId="16" xfId="0" applyFill="1" applyBorder="1"/>
    <xf numFmtId="0" fontId="0" fillId="2" borderId="0" xfId="0" applyFill="1" applyAlignment="1">
      <alignment horizontal="right"/>
    </xf>
    <xf numFmtId="0" fontId="1" fillId="0" borderId="0" xfId="0" applyFont="1"/>
    <xf numFmtId="0" fontId="10" fillId="0" borderId="0" xfId="0" applyFont="1"/>
    <xf numFmtId="0" fontId="11" fillId="0" borderId="7" xfId="0" applyFont="1" applyBorder="1"/>
    <xf numFmtId="0" fontId="2" fillId="3" borderId="7" xfId="0" applyFont="1" applyFill="1" applyBorder="1"/>
    <xf numFmtId="0" fontId="11" fillId="0" borderId="7" xfId="0" applyFont="1" applyBorder="1" applyAlignment="1">
      <alignment vertical="center" wrapText="1"/>
    </xf>
    <xf numFmtId="0" fontId="2" fillId="3" borderId="7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9" fillId="6" borderId="7" xfId="2" applyFill="1" applyBorder="1" applyAlignment="1">
      <alignment horizontal="center" vertical="center"/>
    </xf>
    <xf numFmtId="0" fontId="2" fillId="0" borderId="7" xfId="0" applyFont="1" applyBorder="1"/>
    <xf numFmtId="0" fontId="9" fillId="6" borderId="17" xfId="2" applyFill="1" applyBorder="1" applyAlignment="1">
      <alignment horizontal="center" vertical="center"/>
    </xf>
    <xf numFmtId="0" fontId="2" fillId="0" borderId="17" xfId="0" applyFont="1" applyBorder="1"/>
    <xf numFmtId="0" fontId="0" fillId="7" borderId="7" xfId="0" applyFill="1" applyBorder="1"/>
    <xf numFmtId="0" fontId="1" fillId="0" borderId="7" xfId="0" applyFont="1" applyBorder="1" applyAlignment="1">
      <alignment vertical="center" wrapText="1"/>
    </xf>
    <xf numFmtId="0" fontId="13" fillId="0" borderId="0" xfId="0" applyFont="1"/>
    <xf numFmtId="0" fontId="12" fillId="0" borderId="0" xfId="3"/>
  </cellXfs>
  <cellStyles count="4">
    <cellStyle name="Hiperlink" xfId="3" builtinId="8"/>
    <cellStyle name="Normal" xfId="0" builtinId="0"/>
    <cellStyle name="Normal 2" xfId="1" xr:uid="{37B6AA4F-484A-4485-B524-50107551981D}"/>
    <cellStyle name="Normal 4 9" xfId="2" xr:uid="{830E7E38-F199-47CD-872F-AC3D6A9B7FEF}"/>
  </cellStyles>
  <dxfs count="2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1.xml"/><Relationship Id="rId30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gov.br/inep/pt-br/areas-de-atuacao/gestao-do-conhecimento-e-estudos-educacionais/cibec/servico-de-acesso-a-dados-protegidos-sedap" TargetMode="External"/><Relationship Id="rId1" Type="http://schemas.openxmlformats.org/officeDocument/2006/relationships/image" Target="../media/image1.pn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B337E884-A01C-4D13-B8A1-807C41CCC213}"/>
            </a:ext>
          </a:extLst>
        </xdr:cNvPr>
        <xdr:cNvSpPr txBox="1"/>
      </xdr:nvSpPr>
      <xdr:spPr>
        <a:xfrm>
          <a:off x="15230475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0</xdr:col>
      <xdr:colOff>0</xdr:colOff>
      <xdr:row>9</xdr:row>
      <xdr:rowOff>0</xdr:rowOff>
    </xdr:from>
    <xdr:ext cx="184731" cy="264560"/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8B0D1ED3-B0C6-4A83-81E3-2C24A3043A23}"/>
            </a:ext>
          </a:extLst>
        </xdr:cNvPr>
        <xdr:cNvSpPr txBox="1"/>
      </xdr:nvSpPr>
      <xdr:spPr>
        <a:xfrm>
          <a:off x="0" y="2162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twoCellAnchor editAs="oneCell">
    <xdr:from>
      <xdr:col>2</xdr:col>
      <xdr:colOff>0</xdr:colOff>
      <xdr:row>38</xdr:row>
      <xdr:rowOff>0</xdr:rowOff>
    </xdr:from>
    <xdr:to>
      <xdr:col>7</xdr:col>
      <xdr:colOff>210926</xdr:colOff>
      <xdr:row>41</xdr:row>
      <xdr:rowOff>69300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D648E9A8-ADA7-4BC2-B269-22E1B9A37CF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alphaModFix/>
        </a:blip>
        <a:srcRect l="25400" t="39981" r="27504" b="43556"/>
        <a:stretch/>
      </xdr:blipFill>
      <xdr:spPr>
        <a:xfrm>
          <a:off x="1219200" y="7696200"/>
          <a:ext cx="3258926" cy="640800"/>
        </a:xfrm>
        <a:prstGeom prst="rect">
          <a:avLst/>
        </a:prstGeom>
      </xdr:spPr>
    </xdr:pic>
    <xdr:clientData/>
  </xdr:twoCellAnchor>
  <xdr:twoCellAnchor>
    <xdr:from>
      <xdr:col>0</xdr:col>
      <xdr:colOff>352425</xdr:colOff>
      <xdr:row>0</xdr:row>
      <xdr:rowOff>133350</xdr:rowOff>
    </xdr:from>
    <xdr:to>
      <xdr:col>17</xdr:col>
      <xdr:colOff>104775</xdr:colOff>
      <xdr:row>33</xdr:row>
      <xdr:rowOff>104776</xdr:rowOff>
    </xdr:to>
    <xdr:grpSp>
      <xdr:nvGrpSpPr>
        <xdr:cNvPr id="5" name="Agrupar 4">
          <a:extLst>
            <a:ext uri="{FF2B5EF4-FFF2-40B4-BE49-F238E27FC236}">
              <a16:creationId xmlns:a16="http://schemas.microsoft.com/office/drawing/2014/main" id="{0ADA8B28-9A8D-43C5-BF72-60D448F2C5F9}"/>
            </a:ext>
          </a:extLst>
        </xdr:cNvPr>
        <xdr:cNvGrpSpPr/>
      </xdr:nvGrpSpPr>
      <xdr:grpSpPr>
        <a:xfrm>
          <a:off x="352425" y="133350"/>
          <a:ext cx="10187517" cy="6787093"/>
          <a:chOff x="352425" y="133350"/>
          <a:chExt cx="10115550" cy="6696076"/>
        </a:xfrm>
      </xdr:grpSpPr>
      <xdr:sp macro="" textlink="">
        <xdr:nvSpPr>
          <xdr:cNvPr id="6" name="CaixaDeTexto 5">
            <a:extLst>
              <a:ext uri="{FF2B5EF4-FFF2-40B4-BE49-F238E27FC236}">
                <a16:creationId xmlns:a16="http://schemas.microsoft.com/office/drawing/2014/main" id="{1010CA45-6DA8-B4CF-3843-A4D140309179}"/>
              </a:ext>
            </a:extLst>
          </xdr:cNvPr>
          <xdr:cNvSpPr txBox="1"/>
        </xdr:nvSpPr>
        <xdr:spPr>
          <a:xfrm>
            <a:off x="352425" y="133350"/>
            <a:ext cx="10115550" cy="6696076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accent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pt-BR" sz="1200" baseline="0">
              <a:solidFill>
                <a:srgbClr val="C00000"/>
              </a:solidFill>
              <a:effectLst/>
              <a:latin typeface="+mn-lt"/>
              <a:ea typeface="+mn-ea"/>
              <a:cs typeface="+mn-cs"/>
            </a:endParaRPr>
          </a:p>
          <a:p>
            <a:r>
              <a:rPr lang="pt-BR" sz="2200" baseline="0">
                <a:solidFill>
                  <a:srgbClr val="C00000"/>
                </a:solidFill>
                <a:effectLst/>
                <a:latin typeface="+mn-lt"/>
                <a:ea typeface="+mn-ea"/>
                <a:cs typeface="+mn-cs"/>
              </a:rPr>
              <a:t>Serviço de Acesso a Dados Protegidos (Sedap)</a:t>
            </a:r>
          </a:p>
          <a:p>
            <a:pPr indent="-457200" algn="just"/>
            <a:endParaRPr lang="pt-BR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 indent="-457200" algn="just">
              <a:lnSpc>
                <a:spcPct val="150000"/>
              </a:lnSpc>
            </a:pPr>
            <a:r>
              <a:rPr lang="pt-BR" sz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O Sedap é regido pela Portaria nº 637, de 17 de julho de 2019, e atende a solicitações de acesso de pesquisadores às bases de dados protegidos produzidas pelo Inep, desde que tenham fins institucionais e científicos.</a:t>
            </a:r>
          </a:p>
          <a:p>
            <a:pPr indent="-457200" algn="just">
              <a:lnSpc>
                <a:spcPct val="150000"/>
              </a:lnSpc>
            </a:pPr>
            <a:r>
              <a:rPr lang="pt-BR" sz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O objetivo do Sedap é viabilizar a realização de estudos, garantindo o desenvolvimento de pesquisas de interesse público e a manutenção do sigilo e da identidade dos indivíduos e instituições, conforme a legislação vigente.</a:t>
            </a:r>
          </a:p>
          <a:p>
            <a:pPr indent="-457200" algn="just">
              <a:lnSpc>
                <a:spcPct val="150000"/>
              </a:lnSpc>
            </a:pPr>
            <a:r>
              <a:rPr lang="pt-BR" sz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Para acesso aos dados, os projetos de pesquisa passam por uma análise técnica, na qual é avaliada a pertinência do pedido. Se autorizado, os pesquisadores devem realizar suas pesquisas na Sala de Acesso a Dados Protegidos, na sede do Inep, onde têm acesso a microcomputadores com pacotes estatísticos amplamente utilizados. As saídas de resultados da pesquisa também passam por análise técnica e, uma vez aprovadas, são enviadas ao pesquisador titular por meio seguro.</a:t>
            </a:r>
          </a:p>
          <a:p>
            <a:pPr indent="-457200" algn="just">
              <a:lnSpc>
                <a:spcPct val="150000"/>
              </a:lnSpc>
            </a:pPr>
            <a:r>
              <a:rPr lang="pt-BR" sz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Cabe destacar que o acesso aos dados protegidos do Inep se dá exclusivamente na Sala Segura do Sedap.</a:t>
            </a:r>
          </a:p>
          <a:p>
            <a:pPr indent="-457200" algn="just">
              <a:lnSpc>
                <a:spcPct val="150000"/>
              </a:lnSpc>
            </a:pPr>
            <a:r>
              <a:rPr lang="pt-BR" sz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É necessário ressaltar que a eventual aprovação da pesquisa não significa concordância do Inep com a relevância ou o mérito substantivo, metodológico, teórico ou político da pesquisa, mas tão somente uma avaliação de que a pesquisa, como descrita na solicitação, não faz uso ilegal ou antiético do arquivo de dados solicitado e não coloca em risco a confidencialidade dos dados individualizados.</a:t>
            </a:r>
          </a:p>
          <a:p>
            <a:pPr indent="-457200" algn="just">
              <a:lnSpc>
                <a:spcPct val="150000"/>
              </a:lnSpc>
            </a:pPr>
            <a:r>
              <a:rPr lang="pt-BR" sz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A aprovação da proposta, portanto, não garante explícita ou implicitamente que todos os resultados gerados pela análise serão liberados.</a:t>
            </a:r>
          </a:p>
          <a:p>
            <a:pPr indent="-457200" algn="just">
              <a:lnSpc>
                <a:spcPct val="150000"/>
              </a:lnSpc>
            </a:pPr>
            <a:r>
              <a:rPr lang="pt-BR" sz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Qualquer resultado que apresente risco de revelação das informações individualizadas será vetado.</a:t>
            </a:r>
          </a:p>
          <a:p>
            <a:pPr indent="-457200" algn="just">
              <a:lnSpc>
                <a:spcPct val="150000"/>
              </a:lnSpc>
            </a:pPr>
            <a:r>
              <a:rPr lang="pt-BR" sz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Para auxiliar a especificação das variáveis que realmente serão usadas, utilize estas planilhas para solicitação; favor preencher e nos enviar de volta.</a:t>
            </a:r>
          </a:p>
          <a:p>
            <a:pPr indent="-457200"/>
            <a:endParaRPr lang="pt-BR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r>
              <a:rPr lang="pt-BR" sz="1200" b="1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Fale conosco</a:t>
            </a: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pt-BR" sz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sedap@inep.gov.br</a:t>
            </a: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pt-BR" sz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(+55 61) 2022-3950, 2022-3960, 2022-3963</a:t>
            </a:r>
          </a:p>
          <a:p>
            <a:endParaRPr lang="pt-BR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r>
              <a:rPr lang="pt-BR" sz="1200" baseline="0">
                <a:solidFill>
                  <a:schemeClr val="accent1"/>
                </a:solidFill>
                <a:effectLst/>
                <a:latin typeface="+mn-lt"/>
                <a:ea typeface="+mn-ea"/>
                <a:cs typeface="+mn-cs"/>
              </a:rPr>
              <a:t>Serviço de Acesso a Dados Protegidos - SEDAP</a:t>
            </a:r>
          </a:p>
          <a:p>
            <a:r>
              <a:rPr lang="pt-BR" sz="1200" baseline="0">
                <a:solidFill>
                  <a:schemeClr val="accent1"/>
                </a:solidFill>
                <a:effectLst/>
                <a:latin typeface="+mn-lt"/>
                <a:ea typeface="+mn-ea"/>
                <a:cs typeface="+mn-cs"/>
              </a:rPr>
              <a:t>Divisão de Acesso a Dados - DAD</a:t>
            </a:r>
          </a:p>
          <a:p>
            <a:r>
              <a:rPr lang="pt-BR" sz="1200" b="1" baseline="0">
                <a:solidFill>
                  <a:schemeClr val="accent1"/>
                </a:solidFill>
                <a:effectLst/>
                <a:latin typeface="+mn-lt"/>
                <a:ea typeface="+mn-ea"/>
                <a:cs typeface="+mn-cs"/>
              </a:rPr>
              <a:t>Instituto Nacional de Estudos e Pesquisas Educacionais Anísio Teixeira - INEP</a:t>
            </a:r>
          </a:p>
          <a:p>
            <a:r>
              <a:rPr lang="pt-BR" sz="1200" baseline="0">
                <a:solidFill>
                  <a:schemeClr val="accent1"/>
                </a:solidFill>
                <a:effectLst/>
                <a:latin typeface="+mn-lt"/>
                <a:ea typeface="+mn-ea"/>
                <a:cs typeface="+mn-cs"/>
              </a:rPr>
              <a:t>SIG Quadra 04 Lote 327 – Ed. Villa Lobos, Térreo, Ala A – 70.610-908 - Brasília, DF</a:t>
            </a:r>
          </a:p>
          <a:p>
            <a:endPara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7" name="Imagem 6" descr="Tela de celular com texto preto sobre fundo branco&#10;&#10;Descrição gerada automaticamente com confiança média">
            <a:hlinkClick xmlns:r="http://schemas.openxmlformats.org/officeDocument/2006/relationships" r:id="rId2"/>
            <a:extLst>
              <a:ext uri="{FF2B5EF4-FFF2-40B4-BE49-F238E27FC236}">
                <a16:creationId xmlns:a16="http://schemas.microsoft.com/office/drawing/2014/main" id="{107B0CB6-700B-46E1-5B25-25369DAB9AD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753475" y="5181600"/>
            <a:ext cx="1440000" cy="1440000"/>
          </a:xfrm>
          <a:prstGeom prst="rect">
            <a:avLst/>
          </a:prstGeom>
          <a:ln>
            <a:solidFill>
              <a:schemeClr val="accent1"/>
            </a:solidFill>
          </a:ln>
        </xdr:spPr>
      </xdr:pic>
      <xdr:pic>
        <xdr:nvPicPr>
          <xdr:cNvPr id="8" name="Imagem 7" descr="Uma imagem contendo Logotipo&#10;&#10;Descrição gerada automaticamente">
            <a:extLst>
              <a:ext uri="{FF2B5EF4-FFF2-40B4-BE49-F238E27FC236}">
                <a16:creationId xmlns:a16="http://schemas.microsoft.com/office/drawing/2014/main" id="{811CF2A2-7A81-A692-9931-776F20E2D65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5857875" y="232619"/>
            <a:ext cx="1440000" cy="640473"/>
          </a:xfrm>
          <a:prstGeom prst="rect">
            <a:avLst/>
          </a:prstGeom>
        </xdr:spPr>
      </xdr:pic>
      <xdr:pic>
        <xdr:nvPicPr>
          <xdr:cNvPr id="9" name="Imagem 8">
            <a:extLst>
              <a:ext uri="{FF2B5EF4-FFF2-40B4-BE49-F238E27FC236}">
                <a16:creationId xmlns:a16="http://schemas.microsoft.com/office/drawing/2014/main" id="{FCE02AD7-77E3-19BF-AE30-ABAC6DC0D1A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/>
          <a:srcRect t="-4344" b="52748"/>
          <a:stretch>
            <a:fillRect/>
          </a:stretch>
        </xdr:blipFill>
        <xdr:spPr>
          <a:xfrm>
            <a:off x="7477125" y="190500"/>
            <a:ext cx="2880000" cy="701642"/>
          </a:xfrm>
          <a:prstGeom prst="rect">
            <a:avLst/>
          </a:prstGeom>
          <a:ln>
            <a:noFill/>
          </a:ln>
        </xdr:spPr>
      </xdr:pic>
    </xdr:grpSp>
    <xdr:clientData/>
  </xdr:twoCellAnchor>
  <xdr:oneCellAnchor>
    <xdr:from>
      <xdr:col>20</xdr:col>
      <xdr:colOff>605790</xdr:colOff>
      <xdr:row>4</xdr:row>
      <xdr:rowOff>0</xdr:rowOff>
    </xdr:from>
    <xdr:ext cx="184731" cy="264560"/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AFDF1FFA-A207-4849-9939-5E522B07B628}"/>
            </a:ext>
          </a:extLst>
        </xdr:cNvPr>
        <xdr:cNvSpPr txBox="1"/>
      </xdr:nvSpPr>
      <xdr:spPr>
        <a:xfrm>
          <a:off x="13468350" y="118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25</xdr:col>
      <xdr:colOff>605790</xdr:colOff>
      <xdr:row>4</xdr:row>
      <xdr:rowOff>0</xdr:rowOff>
    </xdr:from>
    <xdr:ext cx="184731" cy="264560"/>
    <xdr:sp macro="" textlink="">
      <xdr:nvSpPr>
        <xdr:cNvPr id="11" name="CaixaDeTexto 10">
          <a:extLst>
            <a:ext uri="{FF2B5EF4-FFF2-40B4-BE49-F238E27FC236}">
              <a16:creationId xmlns:a16="http://schemas.microsoft.com/office/drawing/2014/main" id="{B4B31B9F-3A20-4271-A16B-0F1258334C4B}"/>
            </a:ext>
          </a:extLst>
        </xdr:cNvPr>
        <xdr:cNvSpPr txBox="1"/>
      </xdr:nvSpPr>
      <xdr:spPr>
        <a:xfrm>
          <a:off x="16516350" y="118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g09\DIRED\CGDI\4%20Sedap\29.%20N&#218;CLEOS%20SEDAP\Capacita&#231;&#227;o%20dos%20N&#250;cleos\VARI&#193;VEIS%20-%20BASE%20COVI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EIA-ME"/>
      <sheetName val="BAS_COVID 2020-2021"/>
    </sheetNames>
    <sheetDataSet>
      <sheetData sheetId="0"/>
      <sheetData sheetId="1">
        <row r="3">
          <cell r="G3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dadosabertos.mec.gov.br/sisu/item/133-dicionario-de-dados" TargetMode="External"/><Relationship Id="rId1" Type="http://schemas.openxmlformats.org/officeDocument/2006/relationships/hyperlink" Target="mailto:sedap@inep.gov.br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7120BD-D554-4017-8A6A-4A87C795C7DD}">
  <sheetPr codeName="Planilha1"/>
  <dimension ref="S1:AA19"/>
  <sheetViews>
    <sheetView showGridLines="0" tabSelected="1" topLeftCell="I1" zoomScale="90" zoomScaleNormal="90" workbookViewId="0">
      <selection activeCell="T5" sqref="T5"/>
    </sheetView>
  </sheetViews>
  <sheetFormatPr defaultRowHeight="15" x14ac:dyDescent="0.25"/>
  <cols>
    <col min="20" max="20" width="18.7109375" customWidth="1"/>
  </cols>
  <sheetData>
    <row r="1" spans="19:27" ht="50.1" customHeight="1" x14ac:dyDescent="0.25"/>
    <row r="2" spans="19:27" x14ac:dyDescent="0.25">
      <c r="S2" t="s">
        <v>105</v>
      </c>
    </row>
    <row r="3" spans="19:27" x14ac:dyDescent="0.25">
      <c r="S3" s="32"/>
    </row>
    <row r="4" spans="19:27" ht="21" x14ac:dyDescent="0.35">
      <c r="T4" s="44" t="s">
        <v>107</v>
      </c>
    </row>
    <row r="5" spans="19:27" x14ac:dyDescent="0.25">
      <c r="T5" s="45" t="s">
        <v>106</v>
      </c>
    </row>
    <row r="6" spans="19:27" ht="15.75" thickBot="1" x14ac:dyDescent="0.3">
      <c r="T6" s="15"/>
    </row>
    <row r="7" spans="19:27" x14ac:dyDescent="0.25">
      <c r="S7" s="16"/>
      <c r="T7" s="17"/>
      <c r="U7" s="17"/>
      <c r="V7" s="17"/>
      <c r="W7" s="17"/>
      <c r="X7" s="17"/>
      <c r="Y7" s="17"/>
      <c r="Z7" s="17"/>
      <c r="AA7" s="18"/>
    </row>
    <row r="8" spans="19:27" x14ac:dyDescent="0.25">
      <c r="S8" s="19"/>
      <c r="T8" s="20" t="s">
        <v>98</v>
      </c>
      <c r="U8" s="20"/>
      <c r="V8" s="20"/>
      <c r="W8" s="20"/>
      <c r="X8" s="20"/>
      <c r="Y8" s="20"/>
      <c r="Z8" s="20"/>
      <c r="AA8" s="21"/>
    </row>
    <row r="9" spans="19:27" ht="15" customHeight="1" x14ac:dyDescent="0.25">
      <c r="S9" s="19"/>
      <c r="T9" s="20"/>
      <c r="U9" s="20"/>
      <c r="V9" s="20"/>
      <c r="W9" s="20"/>
      <c r="X9" s="20"/>
      <c r="Y9" s="20"/>
      <c r="Z9" s="20"/>
      <c r="AA9" s="21"/>
    </row>
    <row r="10" spans="19:27" ht="15" customHeight="1" x14ac:dyDescent="0.25">
      <c r="S10" s="19"/>
      <c r="T10" s="20" t="s">
        <v>99</v>
      </c>
      <c r="U10" s="20"/>
      <c r="V10" s="20"/>
      <c r="W10" s="20"/>
      <c r="X10" s="20"/>
      <c r="Y10" s="20"/>
      <c r="Z10" s="20"/>
      <c r="AA10" s="21"/>
    </row>
    <row r="11" spans="19:27" ht="15" customHeight="1" x14ac:dyDescent="0.25">
      <c r="S11" s="19"/>
      <c r="T11" s="20"/>
      <c r="U11" s="20"/>
      <c r="V11" s="20"/>
      <c r="W11" s="20"/>
      <c r="X11" s="20"/>
      <c r="Y11" s="20"/>
      <c r="Z11" s="20"/>
      <c r="AA11" s="21"/>
    </row>
    <row r="12" spans="19:27" ht="15" customHeight="1" x14ac:dyDescent="0.25">
      <c r="S12" s="19"/>
      <c r="T12" s="20" t="s">
        <v>94</v>
      </c>
      <c r="U12" s="20"/>
      <c r="V12" s="20"/>
      <c r="W12" s="20"/>
      <c r="X12" s="20"/>
      <c r="Y12" s="20"/>
      <c r="Z12" s="20"/>
      <c r="AA12" s="21"/>
    </row>
    <row r="13" spans="19:27" ht="15" customHeight="1" x14ac:dyDescent="0.25">
      <c r="S13" s="19"/>
      <c r="T13" s="20"/>
      <c r="U13" s="27" t="s">
        <v>95</v>
      </c>
      <c r="V13" s="27"/>
      <c r="W13" s="20"/>
      <c r="X13" s="20"/>
      <c r="Y13" s="20"/>
      <c r="Z13" s="20"/>
      <c r="AA13" s="21"/>
    </row>
    <row r="14" spans="19:27" ht="15" customHeight="1" x14ac:dyDescent="0.25">
      <c r="S14" s="19"/>
      <c r="T14" s="20"/>
      <c r="U14" s="20"/>
      <c r="V14" s="20"/>
      <c r="W14" s="20"/>
      <c r="X14" s="20"/>
      <c r="Y14" s="20"/>
      <c r="Z14" s="20"/>
      <c r="AA14" s="21"/>
    </row>
    <row r="15" spans="19:27" ht="15" customHeight="1" x14ac:dyDescent="0.25">
      <c r="S15" s="19"/>
      <c r="T15" s="20" t="s">
        <v>100</v>
      </c>
      <c r="U15" s="20"/>
      <c r="V15" s="20"/>
      <c r="W15" s="20"/>
      <c r="X15" s="20"/>
      <c r="Y15" s="20"/>
      <c r="Z15" s="20"/>
      <c r="AA15" s="21"/>
    </row>
    <row r="16" spans="19:27" x14ac:dyDescent="0.25">
      <c r="S16" s="19"/>
      <c r="T16" s="28" t="s">
        <v>101</v>
      </c>
      <c r="U16" s="29"/>
      <c r="V16" s="29"/>
      <c r="W16" s="29"/>
      <c r="X16" s="29"/>
      <c r="Y16" s="29"/>
      <c r="Z16" s="29"/>
      <c r="AA16" s="21"/>
    </row>
    <row r="17" spans="19:27" x14ac:dyDescent="0.25">
      <c r="S17" s="19"/>
      <c r="T17" s="30" t="s">
        <v>102</v>
      </c>
      <c r="U17" s="27"/>
      <c r="V17" s="27"/>
      <c r="W17" s="27"/>
      <c r="X17" s="27"/>
      <c r="Y17" s="27"/>
      <c r="Z17" s="27"/>
      <c r="AA17" s="21"/>
    </row>
    <row r="18" spans="19:27" x14ac:dyDescent="0.25">
      <c r="S18" s="19"/>
      <c r="T18" s="20"/>
      <c r="U18" s="20"/>
      <c r="V18" s="20"/>
      <c r="W18" s="20"/>
      <c r="X18" s="20"/>
      <c r="Y18" s="20"/>
      <c r="Z18" s="20"/>
      <c r="AA18" s="21"/>
    </row>
    <row r="19" spans="19:27" ht="15.75" thickBot="1" x14ac:dyDescent="0.3">
      <c r="S19" s="22"/>
      <c r="T19" s="23"/>
      <c r="U19" s="23"/>
      <c r="V19" s="23"/>
      <c r="W19" s="23"/>
      <c r="X19" s="23"/>
      <c r="Y19" s="23"/>
      <c r="Z19" s="23"/>
      <c r="AA19" s="24"/>
    </row>
  </sheetData>
  <hyperlinks>
    <hyperlink ref="U13" r:id="rId1" xr:uid="{41133507-0F77-4228-917D-16D26E8DE51A}"/>
    <hyperlink ref="T5" r:id="rId2" xr:uid="{A4A1E915-C177-4D29-8D2A-E74B5D25C595}"/>
  </hyperlinks>
  <pageMargins left="0.511811024" right="0.511811024" top="0.78740157499999996" bottom="0.78740157499999996" header="0.31496062000000002" footer="0.31496062000000002"/>
  <pageSetup orientation="portrait" r:id="rId3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BEFFE9-EA4A-4389-8E0B-4E3F092C7974}">
  <dimension ref="A1:U45"/>
  <sheetViews>
    <sheetView workbookViewId="0">
      <selection activeCell="E4" sqref="E4:E5"/>
    </sheetView>
  </sheetViews>
  <sheetFormatPr defaultRowHeight="15" x14ac:dyDescent="0.25"/>
  <cols>
    <col min="2" max="2" width="18.7109375" customWidth="1"/>
    <col min="3" max="3" width="32.42578125" bestFit="1" customWidth="1"/>
    <col min="4" max="4" width="55.140625" customWidth="1"/>
    <col min="18" max="19" width="9.140625" style="13"/>
    <col min="20" max="20" width="12.42578125" style="13" bestFit="1" customWidth="1"/>
    <col min="21" max="21" width="22.7109375" style="13" bestFit="1" customWidth="1"/>
    <col min="22" max="22" width="14.85546875" customWidth="1"/>
  </cols>
  <sheetData>
    <row r="1" spans="1:21" ht="19.5" thickBot="1" x14ac:dyDescent="0.35">
      <c r="A1" s="1"/>
      <c r="B1" s="2" t="s">
        <v>9</v>
      </c>
      <c r="C1" s="3"/>
      <c r="D1" s="3"/>
    </row>
    <row r="2" spans="1:21" x14ac:dyDescent="0.25">
      <c r="B2" s="4" t="s">
        <v>97</v>
      </c>
    </row>
    <row r="3" spans="1:21" ht="15.75" thickBot="1" x14ac:dyDescent="0.3">
      <c r="B3" s="4"/>
    </row>
    <row r="4" spans="1:21" ht="15.75" thickBot="1" x14ac:dyDescent="0.3">
      <c r="A4" s="5" t="s">
        <v>0</v>
      </c>
      <c r="B4" s="25" t="s">
        <v>96</v>
      </c>
      <c r="C4" s="6" t="s">
        <v>2</v>
      </c>
      <c r="D4" s="7" t="s">
        <v>3</v>
      </c>
      <c r="E4" t="str">
        <f>'LEIA-ME'!T4</f>
        <v xml:space="preserve">O dicionário de dados contendo as descrições e os tipos de dados está disponível neste link do site do SISU: </v>
      </c>
      <c r="U4" s="14" t="s">
        <v>1</v>
      </c>
    </row>
    <row r="5" spans="1:21" x14ac:dyDescent="0.25">
      <c r="A5" s="8">
        <v>1</v>
      </c>
      <c r="B5" s="26">
        <v>0</v>
      </c>
      <c r="C5" s="9" t="s">
        <v>4</v>
      </c>
      <c r="D5" s="10"/>
      <c r="E5" t="str">
        <f>'LEIA-ME'!T5</f>
        <v>https://dadosabertos.mec.gov.br/sisu/item/133-dicionario-de-dados</v>
      </c>
      <c r="S5" s="13">
        <f t="shared" ref="S5:S45" si="0">A5</f>
        <v>1</v>
      </c>
      <c r="T5" s="13" t="b">
        <v>1</v>
      </c>
      <c r="U5" s="13" t="str">
        <f t="shared" ref="U5:U45" si="1" xml:space="preserve"> IF(T5 = TRUE, C5, "")</f>
        <v>NU_ANO</v>
      </c>
    </row>
    <row r="6" spans="1:21" x14ac:dyDescent="0.25">
      <c r="A6" s="12">
        <f>1+A5</f>
        <v>2</v>
      </c>
      <c r="B6" s="26">
        <v>0</v>
      </c>
      <c r="C6" s="11" t="s">
        <v>10</v>
      </c>
      <c r="D6" s="11"/>
      <c r="S6" s="13">
        <f t="shared" si="0"/>
        <v>2</v>
      </c>
      <c r="T6" s="13" t="b">
        <v>1</v>
      </c>
      <c r="U6" s="13" t="str">
        <f t="shared" si="1"/>
        <v>NU_EDICAO</v>
      </c>
    </row>
    <row r="7" spans="1:21" x14ac:dyDescent="0.25">
      <c r="A7" s="12">
        <f t="shared" ref="A7:A45" si="2">1+A6</f>
        <v>3</v>
      </c>
      <c r="B7" s="26">
        <v>0</v>
      </c>
      <c r="C7" s="9" t="s">
        <v>103</v>
      </c>
      <c r="D7" s="10" t="s">
        <v>5</v>
      </c>
      <c r="S7" s="13">
        <f t="shared" si="0"/>
        <v>3</v>
      </c>
      <c r="T7" s="13" t="b">
        <v>1</v>
      </c>
      <c r="U7" s="13" t="str">
        <f t="shared" si="1"/>
        <v>CPF_MASC</v>
      </c>
    </row>
    <row r="8" spans="1:21" x14ac:dyDescent="0.25">
      <c r="A8" s="12">
        <f t="shared" si="2"/>
        <v>4</v>
      </c>
      <c r="B8" s="26">
        <v>0</v>
      </c>
      <c r="C8" s="11" t="s">
        <v>6</v>
      </c>
      <c r="D8" s="11"/>
      <c r="S8" s="13">
        <f t="shared" si="0"/>
        <v>4</v>
      </c>
      <c r="T8" s="13" t="b">
        <v>0</v>
      </c>
      <c r="U8" s="13" t="str">
        <f t="shared" si="1"/>
        <v/>
      </c>
    </row>
    <row r="9" spans="1:21" x14ac:dyDescent="0.25">
      <c r="A9" s="12">
        <f t="shared" si="2"/>
        <v>5</v>
      </c>
      <c r="B9" s="26">
        <v>0</v>
      </c>
      <c r="C9" s="11" t="s">
        <v>11</v>
      </c>
      <c r="D9" s="11"/>
      <c r="S9" s="13">
        <f t="shared" si="0"/>
        <v>5</v>
      </c>
      <c r="T9" s="13" t="b">
        <v>0</v>
      </c>
      <c r="U9" s="13" t="str">
        <f t="shared" si="1"/>
        <v/>
      </c>
    </row>
    <row r="10" spans="1:21" x14ac:dyDescent="0.25">
      <c r="A10" s="12">
        <f t="shared" si="2"/>
        <v>6</v>
      </c>
      <c r="B10" s="26">
        <v>0</v>
      </c>
      <c r="C10" s="11" t="s">
        <v>12</v>
      </c>
      <c r="D10" s="11"/>
      <c r="S10" s="13">
        <f t="shared" si="0"/>
        <v>6</v>
      </c>
      <c r="T10" s="13" t="b">
        <v>0</v>
      </c>
      <c r="U10" s="13" t="str">
        <f t="shared" si="1"/>
        <v/>
      </c>
    </row>
    <row r="11" spans="1:21" x14ac:dyDescent="0.25">
      <c r="A11" s="12">
        <f t="shared" si="2"/>
        <v>7</v>
      </c>
      <c r="B11" s="26">
        <v>0</v>
      </c>
      <c r="C11" s="11" t="s">
        <v>13</v>
      </c>
      <c r="D11" s="11"/>
      <c r="S11" s="13">
        <f t="shared" si="0"/>
        <v>7</v>
      </c>
      <c r="T11" s="13" t="b">
        <v>0</v>
      </c>
      <c r="U11" s="13" t="str">
        <f t="shared" si="1"/>
        <v/>
      </c>
    </row>
    <row r="12" spans="1:21" x14ac:dyDescent="0.25">
      <c r="A12" s="12">
        <f t="shared" si="2"/>
        <v>8</v>
      </c>
      <c r="B12" s="26">
        <v>0</v>
      </c>
      <c r="C12" s="11" t="s">
        <v>14</v>
      </c>
      <c r="D12" s="11"/>
      <c r="S12" s="13">
        <f t="shared" si="0"/>
        <v>8</v>
      </c>
      <c r="T12" s="13" t="b">
        <v>0</v>
      </c>
      <c r="U12" s="13" t="str">
        <f t="shared" si="1"/>
        <v/>
      </c>
    </row>
    <row r="13" spans="1:21" x14ac:dyDescent="0.25">
      <c r="A13" s="12">
        <f t="shared" si="2"/>
        <v>9</v>
      </c>
      <c r="B13" s="26">
        <v>0</v>
      </c>
      <c r="C13" s="11" t="s">
        <v>15</v>
      </c>
      <c r="D13" s="11"/>
      <c r="S13" s="13">
        <f t="shared" si="0"/>
        <v>9</v>
      </c>
      <c r="T13" s="13" t="b">
        <v>0</v>
      </c>
      <c r="U13" s="13" t="str">
        <f t="shared" si="1"/>
        <v/>
      </c>
    </row>
    <row r="14" spans="1:21" x14ac:dyDescent="0.25">
      <c r="A14" s="12">
        <f t="shared" si="2"/>
        <v>10</v>
      </c>
      <c r="B14" s="26">
        <v>0</v>
      </c>
      <c r="C14" s="11" t="s">
        <v>16</v>
      </c>
      <c r="D14" s="11"/>
      <c r="S14" s="13">
        <f t="shared" si="0"/>
        <v>10</v>
      </c>
      <c r="T14" s="13" t="b">
        <v>0</v>
      </c>
      <c r="U14" s="13" t="str">
        <f t="shared" si="1"/>
        <v/>
      </c>
    </row>
    <row r="15" spans="1:21" x14ac:dyDescent="0.25">
      <c r="A15" s="12">
        <f t="shared" si="2"/>
        <v>11</v>
      </c>
      <c r="B15" s="26">
        <v>0</v>
      </c>
      <c r="C15" s="11" t="s">
        <v>8</v>
      </c>
      <c r="D15" s="11"/>
      <c r="S15" s="13">
        <f t="shared" si="0"/>
        <v>11</v>
      </c>
      <c r="T15" s="13" t="b">
        <v>0</v>
      </c>
      <c r="U15" s="13" t="str">
        <f t="shared" si="1"/>
        <v/>
      </c>
    </row>
    <row r="16" spans="1:21" x14ac:dyDescent="0.25">
      <c r="A16" s="12">
        <f t="shared" si="2"/>
        <v>12</v>
      </c>
      <c r="B16" s="26">
        <v>0</v>
      </c>
      <c r="C16" s="11" t="s">
        <v>7</v>
      </c>
      <c r="D16" s="11"/>
      <c r="S16" s="13">
        <f t="shared" si="0"/>
        <v>12</v>
      </c>
      <c r="T16" s="13" t="b">
        <v>0</v>
      </c>
      <c r="U16" s="13" t="str">
        <f t="shared" si="1"/>
        <v/>
      </c>
    </row>
    <row r="17" spans="1:21" x14ac:dyDescent="0.25">
      <c r="A17" s="12">
        <f t="shared" si="2"/>
        <v>13</v>
      </c>
      <c r="B17" s="26">
        <v>0</v>
      </c>
      <c r="C17" s="11" t="s">
        <v>17</v>
      </c>
      <c r="D17" s="11"/>
      <c r="S17" s="13">
        <f t="shared" si="0"/>
        <v>13</v>
      </c>
      <c r="T17" s="13" t="b">
        <v>0</v>
      </c>
      <c r="U17" s="13" t="str">
        <f t="shared" si="1"/>
        <v/>
      </c>
    </row>
    <row r="18" spans="1:21" x14ac:dyDescent="0.25">
      <c r="A18" s="12">
        <f t="shared" si="2"/>
        <v>14</v>
      </c>
      <c r="B18" s="26">
        <v>0</v>
      </c>
      <c r="C18" s="11" t="s">
        <v>18</v>
      </c>
      <c r="D18" s="11"/>
      <c r="S18" s="13">
        <f t="shared" si="0"/>
        <v>14</v>
      </c>
      <c r="T18" s="13" t="b">
        <v>0</v>
      </c>
      <c r="U18" s="13" t="str">
        <f t="shared" si="1"/>
        <v/>
      </c>
    </row>
    <row r="19" spans="1:21" x14ac:dyDescent="0.25">
      <c r="A19" s="12">
        <f t="shared" si="2"/>
        <v>15</v>
      </c>
      <c r="B19" s="26">
        <v>0</v>
      </c>
      <c r="C19" s="11" t="s">
        <v>19</v>
      </c>
      <c r="D19" s="11"/>
      <c r="S19" s="13">
        <f t="shared" si="0"/>
        <v>15</v>
      </c>
      <c r="T19" s="13" t="b">
        <v>0</v>
      </c>
      <c r="U19" s="13" t="str">
        <f t="shared" si="1"/>
        <v/>
      </c>
    </row>
    <row r="20" spans="1:21" x14ac:dyDescent="0.25">
      <c r="A20" s="12">
        <f t="shared" si="2"/>
        <v>16</v>
      </c>
      <c r="B20" s="26">
        <v>0</v>
      </c>
      <c r="C20" s="11" t="s">
        <v>20</v>
      </c>
      <c r="D20" s="11"/>
      <c r="S20" s="13">
        <f t="shared" si="0"/>
        <v>16</v>
      </c>
      <c r="T20" s="13" t="b">
        <v>0</v>
      </c>
      <c r="U20" s="13" t="str">
        <f t="shared" si="1"/>
        <v/>
      </c>
    </row>
    <row r="21" spans="1:21" x14ac:dyDescent="0.25">
      <c r="A21" s="12">
        <f t="shared" si="2"/>
        <v>17</v>
      </c>
      <c r="B21" s="26">
        <v>0</v>
      </c>
      <c r="C21" s="11" t="s">
        <v>21</v>
      </c>
      <c r="D21" s="11"/>
      <c r="S21" s="13">
        <f t="shared" si="0"/>
        <v>17</v>
      </c>
      <c r="T21" s="13" t="b">
        <v>0</v>
      </c>
      <c r="U21" s="13" t="str">
        <f t="shared" si="1"/>
        <v/>
      </c>
    </row>
    <row r="22" spans="1:21" x14ac:dyDescent="0.25">
      <c r="A22" s="12">
        <f t="shared" si="2"/>
        <v>18</v>
      </c>
      <c r="B22" s="26">
        <v>0</v>
      </c>
      <c r="C22" s="11" t="s">
        <v>22</v>
      </c>
      <c r="D22" s="11"/>
      <c r="S22" s="13">
        <f t="shared" si="0"/>
        <v>18</v>
      </c>
      <c r="T22" s="13" t="b">
        <v>0</v>
      </c>
      <c r="U22" s="13" t="str">
        <f t="shared" si="1"/>
        <v/>
      </c>
    </row>
    <row r="23" spans="1:21" x14ac:dyDescent="0.25">
      <c r="A23" s="12">
        <f t="shared" si="2"/>
        <v>19</v>
      </c>
      <c r="B23" s="26">
        <v>0</v>
      </c>
      <c r="C23" s="11" t="s">
        <v>23</v>
      </c>
      <c r="D23" s="11"/>
      <c r="S23" s="13">
        <f t="shared" si="0"/>
        <v>19</v>
      </c>
      <c r="T23" s="13" t="b">
        <v>0</v>
      </c>
      <c r="U23" s="13" t="str">
        <f t="shared" si="1"/>
        <v/>
      </c>
    </row>
    <row r="24" spans="1:21" x14ac:dyDescent="0.25">
      <c r="A24" s="12">
        <f t="shared" si="2"/>
        <v>20</v>
      </c>
      <c r="B24" s="26">
        <v>0</v>
      </c>
      <c r="C24" s="11" t="s">
        <v>24</v>
      </c>
      <c r="D24" s="11"/>
      <c r="S24" s="13">
        <f t="shared" si="0"/>
        <v>20</v>
      </c>
      <c r="T24" s="13" t="b">
        <v>0</v>
      </c>
      <c r="U24" s="13" t="str">
        <f t="shared" si="1"/>
        <v/>
      </c>
    </row>
    <row r="25" spans="1:21" x14ac:dyDescent="0.25">
      <c r="A25" s="12">
        <f t="shared" si="2"/>
        <v>21</v>
      </c>
      <c r="B25" s="26">
        <v>0</v>
      </c>
      <c r="C25" s="11" t="s">
        <v>25</v>
      </c>
      <c r="D25" s="11"/>
      <c r="S25" s="13">
        <f t="shared" si="0"/>
        <v>21</v>
      </c>
      <c r="T25" s="13" t="b">
        <v>0</v>
      </c>
      <c r="U25" s="13" t="str">
        <f t="shared" si="1"/>
        <v/>
      </c>
    </row>
    <row r="26" spans="1:21" x14ac:dyDescent="0.25">
      <c r="A26" s="12">
        <f t="shared" si="2"/>
        <v>22</v>
      </c>
      <c r="B26" s="26">
        <v>0</v>
      </c>
      <c r="C26" s="11" t="s">
        <v>26</v>
      </c>
      <c r="D26" s="11"/>
      <c r="S26" s="13">
        <f t="shared" si="0"/>
        <v>22</v>
      </c>
      <c r="T26" s="13" t="b">
        <v>0</v>
      </c>
      <c r="U26" s="13" t="str">
        <f t="shared" si="1"/>
        <v/>
      </c>
    </row>
    <row r="27" spans="1:21" x14ac:dyDescent="0.25">
      <c r="A27" s="12">
        <f t="shared" si="2"/>
        <v>23</v>
      </c>
      <c r="B27" s="26">
        <v>0</v>
      </c>
      <c r="C27" s="11" t="s">
        <v>27</v>
      </c>
      <c r="D27" s="11"/>
      <c r="S27" s="13">
        <f t="shared" si="0"/>
        <v>23</v>
      </c>
      <c r="T27" s="13" t="b">
        <v>0</v>
      </c>
      <c r="U27" s="13" t="str">
        <f t="shared" si="1"/>
        <v/>
      </c>
    </row>
    <row r="28" spans="1:21" x14ac:dyDescent="0.25">
      <c r="A28" s="12">
        <f t="shared" si="2"/>
        <v>24</v>
      </c>
      <c r="B28" s="26">
        <v>0</v>
      </c>
      <c r="C28" s="11" t="s">
        <v>28</v>
      </c>
      <c r="D28" s="11"/>
      <c r="S28" s="13">
        <f t="shared" si="0"/>
        <v>24</v>
      </c>
      <c r="T28" s="13" t="b">
        <v>0</v>
      </c>
      <c r="U28" s="13" t="str">
        <f t="shared" si="1"/>
        <v/>
      </c>
    </row>
    <row r="29" spans="1:21" x14ac:dyDescent="0.25">
      <c r="A29" s="12">
        <f t="shared" si="2"/>
        <v>25</v>
      </c>
      <c r="B29" s="26">
        <v>0</v>
      </c>
      <c r="C29" s="11" t="s">
        <v>29</v>
      </c>
      <c r="D29" s="11"/>
      <c r="S29" s="13">
        <f t="shared" si="0"/>
        <v>25</v>
      </c>
      <c r="T29" s="13" t="b">
        <v>0</v>
      </c>
      <c r="U29" s="13" t="str">
        <f t="shared" si="1"/>
        <v/>
      </c>
    </row>
    <row r="30" spans="1:21" x14ac:dyDescent="0.25">
      <c r="A30" s="12">
        <f t="shared" si="2"/>
        <v>26</v>
      </c>
      <c r="B30" s="26">
        <v>0</v>
      </c>
      <c r="C30" s="11" t="s">
        <v>30</v>
      </c>
      <c r="D30" s="11"/>
      <c r="S30" s="13">
        <f t="shared" si="0"/>
        <v>26</v>
      </c>
      <c r="T30" s="13" t="b">
        <v>0</v>
      </c>
      <c r="U30" s="13" t="str">
        <f t="shared" si="1"/>
        <v/>
      </c>
    </row>
    <row r="31" spans="1:21" x14ac:dyDescent="0.25">
      <c r="A31" s="12">
        <f t="shared" si="2"/>
        <v>27</v>
      </c>
      <c r="B31" s="26">
        <v>0</v>
      </c>
      <c r="C31" s="11" t="s">
        <v>31</v>
      </c>
      <c r="D31" s="11"/>
      <c r="S31" s="13">
        <f t="shared" si="0"/>
        <v>27</v>
      </c>
      <c r="T31" s="13" t="b">
        <v>0</v>
      </c>
      <c r="U31" s="13" t="str">
        <f t="shared" si="1"/>
        <v/>
      </c>
    </row>
    <row r="32" spans="1:21" x14ac:dyDescent="0.25">
      <c r="A32" s="12">
        <f t="shared" si="2"/>
        <v>28</v>
      </c>
      <c r="B32" s="26">
        <v>0</v>
      </c>
      <c r="C32" s="11" t="s">
        <v>32</v>
      </c>
      <c r="D32" s="11"/>
      <c r="S32" s="13">
        <f t="shared" si="0"/>
        <v>28</v>
      </c>
      <c r="T32" s="13" t="b">
        <v>0</v>
      </c>
      <c r="U32" s="13" t="str">
        <f t="shared" si="1"/>
        <v/>
      </c>
    </row>
    <row r="33" spans="1:21" x14ac:dyDescent="0.25">
      <c r="A33" s="12">
        <f t="shared" si="2"/>
        <v>29</v>
      </c>
      <c r="B33" s="26">
        <v>0</v>
      </c>
      <c r="C33" s="11" t="s">
        <v>33</v>
      </c>
      <c r="D33" s="11"/>
      <c r="S33" s="13">
        <f t="shared" si="0"/>
        <v>29</v>
      </c>
      <c r="T33" s="13" t="b">
        <v>0</v>
      </c>
      <c r="U33" s="13" t="str">
        <f t="shared" si="1"/>
        <v/>
      </c>
    </row>
    <row r="34" spans="1:21" x14ac:dyDescent="0.25">
      <c r="A34" s="12">
        <f t="shared" si="2"/>
        <v>30</v>
      </c>
      <c r="B34" s="26">
        <v>0</v>
      </c>
      <c r="C34" s="11" t="s">
        <v>34</v>
      </c>
      <c r="D34" s="11"/>
      <c r="S34" s="13">
        <f t="shared" si="0"/>
        <v>30</v>
      </c>
      <c r="T34" s="13" t="b">
        <v>0</v>
      </c>
      <c r="U34" s="13" t="str">
        <f t="shared" si="1"/>
        <v/>
      </c>
    </row>
    <row r="35" spans="1:21" x14ac:dyDescent="0.25">
      <c r="A35" s="12">
        <f t="shared" si="2"/>
        <v>31</v>
      </c>
      <c r="B35" s="26">
        <v>0</v>
      </c>
      <c r="C35" s="11" t="s">
        <v>35</v>
      </c>
      <c r="D35" s="11"/>
      <c r="S35" s="13">
        <f t="shared" si="0"/>
        <v>31</v>
      </c>
      <c r="T35" s="13" t="b">
        <v>0</v>
      </c>
      <c r="U35" s="13" t="str">
        <f t="shared" si="1"/>
        <v/>
      </c>
    </row>
    <row r="36" spans="1:21" x14ac:dyDescent="0.25">
      <c r="A36" s="12">
        <f t="shared" si="2"/>
        <v>32</v>
      </c>
      <c r="B36" s="26">
        <v>0</v>
      </c>
      <c r="C36" s="11" t="s">
        <v>36</v>
      </c>
      <c r="D36" s="11"/>
      <c r="S36" s="13">
        <f t="shared" si="0"/>
        <v>32</v>
      </c>
      <c r="T36" s="13" t="b">
        <v>0</v>
      </c>
      <c r="U36" s="13" t="str">
        <f t="shared" si="1"/>
        <v/>
      </c>
    </row>
    <row r="37" spans="1:21" x14ac:dyDescent="0.25">
      <c r="A37" s="12">
        <f t="shared" si="2"/>
        <v>33</v>
      </c>
      <c r="B37" s="26">
        <v>0</v>
      </c>
      <c r="C37" s="11" t="s">
        <v>37</v>
      </c>
      <c r="D37" s="11"/>
      <c r="S37" s="13">
        <f t="shared" si="0"/>
        <v>33</v>
      </c>
      <c r="T37" s="13" t="b">
        <v>0</v>
      </c>
      <c r="U37" s="13" t="str">
        <f t="shared" si="1"/>
        <v/>
      </c>
    </row>
    <row r="38" spans="1:21" x14ac:dyDescent="0.25">
      <c r="A38" s="12">
        <f t="shared" si="2"/>
        <v>34</v>
      </c>
      <c r="B38" s="26">
        <v>0</v>
      </c>
      <c r="C38" s="11" t="s">
        <v>38</v>
      </c>
      <c r="D38" s="11"/>
      <c r="S38" s="13">
        <f t="shared" si="0"/>
        <v>34</v>
      </c>
      <c r="T38" s="13" t="b">
        <v>0</v>
      </c>
      <c r="U38" s="13" t="str">
        <f t="shared" si="1"/>
        <v/>
      </c>
    </row>
    <row r="39" spans="1:21" x14ac:dyDescent="0.25">
      <c r="A39" s="12">
        <f t="shared" si="2"/>
        <v>35</v>
      </c>
      <c r="B39" s="26">
        <v>0</v>
      </c>
      <c r="C39" s="11" t="s">
        <v>39</v>
      </c>
      <c r="D39" s="11"/>
      <c r="S39" s="13">
        <f t="shared" si="0"/>
        <v>35</v>
      </c>
      <c r="T39" s="13" t="b">
        <v>0</v>
      </c>
      <c r="U39" s="13" t="str">
        <f t="shared" si="1"/>
        <v/>
      </c>
    </row>
    <row r="40" spans="1:21" x14ac:dyDescent="0.25">
      <c r="A40" s="12">
        <f t="shared" si="2"/>
        <v>36</v>
      </c>
      <c r="B40" s="26">
        <v>0</v>
      </c>
      <c r="C40" s="11" t="s">
        <v>40</v>
      </c>
      <c r="D40" s="11"/>
      <c r="S40" s="13">
        <f t="shared" si="0"/>
        <v>36</v>
      </c>
      <c r="T40" s="13" t="b">
        <v>0</v>
      </c>
      <c r="U40" s="13" t="str">
        <f t="shared" si="1"/>
        <v/>
      </c>
    </row>
    <row r="41" spans="1:21" x14ac:dyDescent="0.25">
      <c r="A41" s="12">
        <f t="shared" si="2"/>
        <v>37</v>
      </c>
      <c r="B41" s="26">
        <v>0</v>
      </c>
      <c r="C41" s="11" t="s">
        <v>41</v>
      </c>
      <c r="D41" s="11"/>
      <c r="S41" s="13">
        <f t="shared" si="0"/>
        <v>37</v>
      </c>
      <c r="T41" s="13" t="b">
        <v>0</v>
      </c>
      <c r="U41" s="13" t="str">
        <f t="shared" si="1"/>
        <v/>
      </c>
    </row>
    <row r="42" spans="1:21" x14ac:dyDescent="0.25">
      <c r="A42" s="12">
        <f t="shared" si="2"/>
        <v>38</v>
      </c>
      <c r="B42" s="26">
        <v>0</v>
      </c>
      <c r="C42" s="11" t="s">
        <v>42</v>
      </c>
      <c r="D42" s="11"/>
      <c r="S42" s="13">
        <f t="shared" si="0"/>
        <v>38</v>
      </c>
      <c r="T42" s="13" t="b">
        <v>0</v>
      </c>
      <c r="U42" s="13" t="str">
        <f t="shared" si="1"/>
        <v/>
      </c>
    </row>
    <row r="43" spans="1:21" x14ac:dyDescent="0.25">
      <c r="A43" s="12">
        <f t="shared" si="2"/>
        <v>39</v>
      </c>
      <c r="B43" s="26">
        <v>0</v>
      </c>
      <c r="C43" s="11" t="s">
        <v>43</v>
      </c>
      <c r="D43" s="11"/>
      <c r="S43" s="13">
        <f t="shared" si="0"/>
        <v>39</v>
      </c>
      <c r="T43" s="13" t="b">
        <v>0</v>
      </c>
      <c r="U43" s="13" t="str">
        <f t="shared" si="1"/>
        <v/>
      </c>
    </row>
    <row r="44" spans="1:21" x14ac:dyDescent="0.25">
      <c r="A44" s="12">
        <f t="shared" si="2"/>
        <v>40</v>
      </c>
      <c r="B44" s="26">
        <v>0</v>
      </c>
      <c r="C44" s="11" t="s">
        <v>44</v>
      </c>
      <c r="D44" s="11"/>
      <c r="S44" s="13">
        <f t="shared" si="0"/>
        <v>40</v>
      </c>
      <c r="T44" s="13" t="b">
        <v>0</v>
      </c>
      <c r="U44" s="13" t="str">
        <f t="shared" si="1"/>
        <v/>
      </c>
    </row>
    <row r="45" spans="1:21" x14ac:dyDescent="0.25">
      <c r="A45" s="12">
        <f t="shared" si="2"/>
        <v>41</v>
      </c>
      <c r="B45" s="26">
        <v>0</v>
      </c>
      <c r="C45" s="11" t="s">
        <v>45</v>
      </c>
      <c r="D45" s="11"/>
      <c r="S45" s="13">
        <f t="shared" si="0"/>
        <v>41</v>
      </c>
      <c r="T45" s="13" t="b">
        <v>0</v>
      </c>
      <c r="U45" s="13" t="str">
        <f t="shared" si="1"/>
        <v/>
      </c>
    </row>
  </sheetData>
  <conditionalFormatting sqref="B5:B45">
    <cfRule type="cellIs" dxfId="16" priority="3" operator="equal">
      <formula>"SIM"</formula>
    </cfRule>
  </conditionalFormatting>
  <dataValidations count="1">
    <dataValidation type="list" allowBlank="1" showInputMessage="1" showErrorMessage="1" sqref="B5:B45" xr:uid="{0FACC152-C5D4-4F20-A3E5-9DF73D7F57C5}">
      <formula1>"0,1"</formula1>
    </dataValidation>
  </dataValidations>
  <pageMargins left="0.511811024" right="0.511811024" top="0.78740157499999996" bottom="0.78740157499999996" header="0.31496062000000002" footer="0.31496062000000002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B419CB73-739C-4EED-AE6B-46F9068CB94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" id="{11364A33-E1B4-4DDF-99ED-E42423F45E22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B5:B45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90223-E494-480D-B71D-8139C22D8BCD}">
  <dimension ref="A1:U45"/>
  <sheetViews>
    <sheetView workbookViewId="0">
      <selection activeCell="E4" sqref="E4:E5"/>
    </sheetView>
  </sheetViews>
  <sheetFormatPr defaultRowHeight="15" x14ac:dyDescent="0.25"/>
  <cols>
    <col min="2" max="2" width="18.7109375" customWidth="1"/>
    <col min="3" max="3" width="32.42578125" bestFit="1" customWidth="1"/>
    <col min="4" max="4" width="55.140625" customWidth="1"/>
    <col min="18" max="19" width="9.140625" style="13"/>
    <col min="20" max="20" width="12.42578125" style="13" bestFit="1" customWidth="1"/>
    <col min="21" max="21" width="22.7109375" style="13" bestFit="1" customWidth="1"/>
    <col min="22" max="22" width="14.85546875" customWidth="1"/>
  </cols>
  <sheetData>
    <row r="1" spans="1:21" ht="19.5" thickBot="1" x14ac:dyDescent="0.35">
      <c r="A1" s="1"/>
      <c r="B1" s="2" t="s">
        <v>9</v>
      </c>
      <c r="C1" s="3"/>
      <c r="D1" s="3"/>
    </row>
    <row r="2" spans="1:21" x14ac:dyDescent="0.25">
      <c r="B2" s="4" t="s">
        <v>97</v>
      </c>
    </row>
    <row r="3" spans="1:21" ht="15.75" thickBot="1" x14ac:dyDescent="0.3">
      <c r="B3" s="4"/>
    </row>
    <row r="4" spans="1:21" ht="15.75" thickBot="1" x14ac:dyDescent="0.3">
      <c r="A4" s="5" t="s">
        <v>0</v>
      </c>
      <c r="B4" s="25" t="s">
        <v>96</v>
      </c>
      <c r="C4" s="6" t="s">
        <v>2</v>
      </c>
      <c r="D4" s="7" t="s">
        <v>3</v>
      </c>
      <c r="E4" t="str">
        <f>'LEIA-ME'!T4</f>
        <v xml:space="preserve">O dicionário de dados contendo as descrições e os tipos de dados está disponível neste link do site do SISU: </v>
      </c>
      <c r="U4" s="14" t="s">
        <v>1</v>
      </c>
    </row>
    <row r="5" spans="1:21" x14ac:dyDescent="0.25">
      <c r="A5" s="8">
        <v>1</v>
      </c>
      <c r="B5" s="26">
        <v>0</v>
      </c>
      <c r="C5" s="9" t="s">
        <v>4</v>
      </c>
      <c r="D5" s="10"/>
      <c r="E5" t="str">
        <f>'LEIA-ME'!T5</f>
        <v>https://dadosabertos.mec.gov.br/sisu/item/133-dicionario-de-dados</v>
      </c>
      <c r="S5" s="13">
        <f t="shared" ref="S5:S45" si="0">A5</f>
        <v>1</v>
      </c>
      <c r="T5" s="13" t="b">
        <v>1</v>
      </c>
      <c r="U5" s="13" t="str">
        <f t="shared" ref="U5:U45" si="1" xml:space="preserve"> IF(T5 = TRUE, C5, "")</f>
        <v>NU_ANO</v>
      </c>
    </row>
    <row r="6" spans="1:21" x14ac:dyDescent="0.25">
      <c r="A6" s="12">
        <f>1+A5</f>
        <v>2</v>
      </c>
      <c r="B6" s="26">
        <v>0</v>
      </c>
      <c r="C6" s="11" t="s">
        <v>10</v>
      </c>
      <c r="D6" s="11"/>
      <c r="S6" s="13">
        <f t="shared" si="0"/>
        <v>2</v>
      </c>
      <c r="T6" s="13" t="b">
        <v>1</v>
      </c>
      <c r="U6" s="13" t="str">
        <f t="shared" si="1"/>
        <v>NU_EDICAO</v>
      </c>
    </row>
    <row r="7" spans="1:21" x14ac:dyDescent="0.25">
      <c r="A7" s="12">
        <f t="shared" ref="A7:A45" si="2">1+A6</f>
        <v>3</v>
      </c>
      <c r="B7" s="26">
        <v>0</v>
      </c>
      <c r="C7" s="9" t="s">
        <v>103</v>
      </c>
      <c r="D7" s="10" t="s">
        <v>5</v>
      </c>
      <c r="S7" s="13">
        <f t="shared" si="0"/>
        <v>3</v>
      </c>
      <c r="T7" s="13" t="b">
        <v>1</v>
      </c>
      <c r="U7" s="13" t="str">
        <f t="shared" si="1"/>
        <v>CPF_MASC</v>
      </c>
    </row>
    <row r="8" spans="1:21" x14ac:dyDescent="0.25">
      <c r="A8" s="12">
        <f t="shared" si="2"/>
        <v>4</v>
      </c>
      <c r="B8" s="26">
        <v>0</v>
      </c>
      <c r="C8" s="11" t="s">
        <v>6</v>
      </c>
      <c r="D8" s="11"/>
      <c r="S8" s="13">
        <f t="shared" si="0"/>
        <v>4</v>
      </c>
      <c r="T8" s="13" t="b">
        <v>0</v>
      </c>
      <c r="U8" s="13" t="str">
        <f t="shared" si="1"/>
        <v/>
      </c>
    </row>
    <row r="9" spans="1:21" x14ac:dyDescent="0.25">
      <c r="A9" s="12">
        <f t="shared" si="2"/>
        <v>5</v>
      </c>
      <c r="B9" s="26">
        <v>0</v>
      </c>
      <c r="C9" s="11" t="s">
        <v>11</v>
      </c>
      <c r="D9" s="11"/>
      <c r="S9" s="13">
        <f t="shared" si="0"/>
        <v>5</v>
      </c>
      <c r="T9" s="13" t="b">
        <v>0</v>
      </c>
      <c r="U9" s="13" t="str">
        <f t="shared" si="1"/>
        <v/>
      </c>
    </row>
    <row r="10" spans="1:21" x14ac:dyDescent="0.25">
      <c r="A10" s="12">
        <f t="shared" si="2"/>
        <v>6</v>
      </c>
      <c r="B10" s="26">
        <v>0</v>
      </c>
      <c r="C10" s="11" t="s">
        <v>12</v>
      </c>
      <c r="D10" s="11"/>
      <c r="S10" s="13">
        <f t="shared" si="0"/>
        <v>6</v>
      </c>
      <c r="T10" s="13" t="b">
        <v>0</v>
      </c>
      <c r="U10" s="13" t="str">
        <f t="shared" si="1"/>
        <v/>
      </c>
    </row>
    <row r="11" spans="1:21" x14ac:dyDescent="0.25">
      <c r="A11" s="12">
        <f t="shared" si="2"/>
        <v>7</v>
      </c>
      <c r="B11" s="26">
        <v>0</v>
      </c>
      <c r="C11" s="11" t="s">
        <v>13</v>
      </c>
      <c r="D11" s="11"/>
      <c r="S11" s="13">
        <f t="shared" si="0"/>
        <v>7</v>
      </c>
      <c r="T11" s="13" t="b">
        <v>0</v>
      </c>
      <c r="U11" s="13" t="str">
        <f t="shared" si="1"/>
        <v/>
      </c>
    </row>
    <row r="12" spans="1:21" x14ac:dyDescent="0.25">
      <c r="A12" s="12">
        <f t="shared" si="2"/>
        <v>8</v>
      </c>
      <c r="B12" s="26">
        <v>0</v>
      </c>
      <c r="C12" s="11" t="s">
        <v>14</v>
      </c>
      <c r="D12" s="11"/>
      <c r="S12" s="13">
        <f t="shared" si="0"/>
        <v>8</v>
      </c>
      <c r="T12" s="13" t="b">
        <v>0</v>
      </c>
      <c r="U12" s="13" t="str">
        <f t="shared" si="1"/>
        <v/>
      </c>
    </row>
    <row r="13" spans="1:21" x14ac:dyDescent="0.25">
      <c r="A13" s="12">
        <f t="shared" si="2"/>
        <v>9</v>
      </c>
      <c r="B13" s="26">
        <v>0</v>
      </c>
      <c r="C13" s="11" t="s">
        <v>15</v>
      </c>
      <c r="D13" s="11"/>
      <c r="S13" s="13">
        <f t="shared" si="0"/>
        <v>9</v>
      </c>
      <c r="T13" s="13" t="b">
        <v>0</v>
      </c>
      <c r="U13" s="13" t="str">
        <f t="shared" si="1"/>
        <v/>
      </c>
    </row>
    <row r="14" spans="1:21" x14ac:dyDescent="0.25">
      <c r="A14" s="12">
        <f t="shared" si="2"/>
        <v>10</v>
      </c>
      <c r="B14" s="26">
        <v>0</v>
      </c>
      <c r="C14" s="11" t="s">
        <v>16</v>
      </c>
      <c r="D14" s="11"/>
      <c r="S14" s="13">
        <f t="shared" si="0"/>
        <v>10</v>
      </c>
      <c r="T14" s="13" t="b">
        <v>0</v>
      </c>
      <c r="U14" s="13" t="str">
        <f t="shared" si="1"/>
        <v/>
      </c>
    </row>
    <row r="15" spans="1:21" x14ac:dyDescent="0.25">
      <c r="A15" s="12">
        <f t="shared" si="2"/>
        <v>11</v>
      </c>
      <c r="B15" s="26">
        <v>0</v>
      </c>
      <c r="C15" s="11" t="s">
        <v>8</v>
      </c>
      <c r="D15" s="11"/>
      <c r="S15" s="13">
        <f t="shared" si="0"/>
        <v>11</v>
      </c>
      <c r="T15" s="13" t="b">
        <v>0</v>
      </c>
      <c r="U15" s="13" t="str">
        <f t="shared" si="1"/>
        <v/>
      </c>
    </row>
    <row r="16" spans="1:21" x14ac:dyDescent="0.25">
      <c r="A16" s="12">
        <f t="shared" si="2"/>
        <v>12</v>
      </c>
      <c r="B16" s="26">
        <v>0</v>
      </c>
      <c r="C16" s="11" t="s">
        <v>7</v>
      </c>
      <c r="D16" s="11"/>
      <c r="S16" s="13">
        <f t="shared" si="0"/>
        <v>12</v>
      </c>
      <c r="T16" s="13" t="b">
        <v>0</v>
      </c>
      <c r="U16" s="13" t="str">
        <f t="shared" si="1"/>
        <v/>
      </c>
    </row>
    <row r="17" spans="1:21" x14ac:dyDescent="0.25">
      <c r="A17" s="12">
        <f t="shared" si="2"/>
        <v>13</v>
      </c>
      <c r="B17" s="26">
        <v>0</v>
      </c>
      <c r="C17" s="11" t="s">
        <v>17</v>
      </c>
      <c r="D17" s="11"/>
      <c r="S17" s="13">
        <f t="shared" si="0"/>
        <v>13</v>
      </c>
      <c r="T17" s="13" t="b">
        <v>0</v>
      </c>
      <c r="U17" s="13" t="str">
        <f t="shared" si="1"/>
        <v/>
      </c>
    </row>
    <row r="18" spans="1:21" x14ac:dyDescent="0.25">
      <c r="A18" s="12">
        <f t="shared" si="2"/>
        <v>14</v>
      </c>
      <c r="B18" s="26">
        <v>0</v>
      </c>
      <c r="C18" s="11" t="s">
        <v>18</v>
      </c>
      <c r="D18" s="11"/>
      <c r="S18" s="13">
        <f t="shared" si="0"/>
        <v>14</v>
      </c>
      <c r="T18" s="13" t="b">
        <v>0</v>
      </c>
      <c r="U18" s="13" t="str">
        <f t="shared" si="1"/>
        <v/>
      </c>
    </row>
    <row r="19" spans="1:21" x14ac:dyDescent="0.25">
      <c r="A19" s="12">
        <f t="shared" si="2"/>
        <v>15</v>
      </c>
      <c r="B19" s="26">
        <v>0</v>
      </c>
      <c r="C19" s="11" t="s">
        <v>19</v>
      </c>
      <c r="D19" s="11"/>
      <c r="S19" s="13">
        <f t="shared" si="0"/>
        <v>15</v>
      </c>
      <c r="T19" s="13" t="b">
        <v>0</v>
      </c>
      <c r="U19" s="13" t="str">
        <f t="shared" si="1"/>
        <v/>
      </c>
    </row>
    <row r="20" spans="1:21" x14ac:dyDescent="0.25">
      <c r="A20" s="12">
        <f t="shared" si="2"/>
        <v>16</v>
      </c>
      <c r="B20" s="26">
        <v>0</v>
      </c>
      <c r="C20" s="11" t="s">
        <v>20</v>
      </c>
      <c r="D20" s="11"/>
      <c r="S20" s="13">
        <f t="shared" si="0"/>
        <v>16</v>
      </c>
      <c r="T20" s="13" t="b">
        <v>0</v>
      </c>
      <c r="U20" s="13" t="str">
        <f t="shared" si="1"/>
        <v/>
      </c>
    </row>
    <row r="21" spans="1:21" x14ac:dyDescent="0.25">
      <c r="A21" s="12">
        <f t="shared" si="2"/>
        <v>17</v>
      </c>
      <c r="B21" s="26">
        <v>0</v>
      </c>
      <c r="C21" s="11" t="s">
        <v>21</v>
      </c>
      <c r="D21" s="11"/>
      <c r="S21" s="13">
        <f t="shared" si="0"/>
        <v>17</v>
      </c>
      <c r="T21" s="13" t="b">
        <v>0</v>
      </c>
      <c r="U21" s="13" t="str">
        <f t="shared" si="1"/>
        <v/>
      </c>
    </row>
    <row r="22" spans="1:21" x14ac:dyDescent="0.25">
      <c r="A22" s="12">
        <f t="shared" si="2"/>
        <v>18</v>
      </c>
      <c r="B22" s="26">
        <v>0</v>
      </c>
      <c r="C22" s="11" t="s">
        <v>22</v>
      </c>
      <c r="D22" s="11"/>
      <c r="S22" s="13">
        <f t="shared" si="0"/>
        <v>18</v>
      </c>
      <c r="T22" s="13" t="b">
        <v>0</v>
      </c>
      <c r="U22" s="13" t="str">
        <f t="shared" si="1"/>
        <v/>
      </c>
    </row>
    <row r="23" spans="1:21" x14ac:dyDescent="0.25">
      <c r="A23" s="12">
        <f t="shared" si="2"/>
        <v>19</v>
      </c>
      <c r="B23" s="26">
        <v>0</v>
      </c>
      <c r="C23" s="11" t="s">
        <v>23</v>
      </c>
      <c r="D23" s="11"/>
      <c r="S23" s="13">
        <f t="shared" si="0"/>
        <v>19</v>
      </c>
      <c r="T23" s="13" t="b">
        <v>0</v>
      </c>
      <c r="U23" s="13" t="str">
        <f t="shared" si="1"/>
        <v/>
      </c>
    </row>
    <row r="24" spans="1:21" x14ac:dyDescent="0.25">
      <c r="A24" s="12">
        <f t="shared" si="2"/>
        <v>20</v>
      </c>
      <c r="B24" s="26">
        <v>0</v>
      </c>
      <c r="C24" s="11" t="s">
        <v>24</v>
      </c>
      <c r="D24" s="11"/>
      <c r="S24" s="13">
        <f t="shared" si="0"/>
        <v>20</v>
      </c>
      <c r="T24" s="13" t="b">
        <v>0</v>
      </c>
      <c r="U24" s="13" t="str">
        <f t="shared" si="1"/>
        <v/>
      </c>
    </row>
    <row r="25" spans="1:21" x14ac:dyDescent="0.25">
      <c r="A25" s="12">
        <f t="shared" si="2"/>
        <v>21</v>
      </c>
      <c r="B25" s="26">
        <v>0</v>
      </c>
      <c r="C25" s="11" t="s">
        <v>25</v>
      </c>
      <c r="D25" s="11"/>
      <c r="S25" s="13">
        <f t="shared" si="0"/>
        <v>21</v>
      </c>
      <c r="T25" s="13" t="b">
        <v>0</v>
      </c>
      <c r="U25" s="13" t="str">
        <f t="shared" si="1"/>
        <v/>
      </c>
    </row>
    <row r="26" spans="1:21" x14ac:dyDescent="0.25">
      <c r="A26" s="12">
        <f t="shared" si="2"/>
        <v>22</v>
      </c>
      <c r="B26" s="26">
        <v>0</v>
      </c>
      <c r="C26" s="11" t="s">
        <v>26</v>
      </c>
      <c r="D26" s="11"/>
      <c r="S26" s="13">
        <f t="shared" si="0"/>
        <v>22</v>
      </c>
      <c r="T26" s="13" t="b">
        <v>0</v>
      </c>
      <c r="U26" s="13" t="str">
        <f t="shared" si="1"/>
        <v/>
      </c>
    </row>
    <row r="27" spans="1:21" x14ac:dyDescent="0.25">
      <c r="A27" s="12">
        <f t="shared" si="2"/>
        <v>23</v>
      </c>
      <c r="B27" s="26">
        <v>0</v>
      </c>
      <c r="C27" s="11" t="s">
        <v>27</v>
      </c>
      <c r="D27" s="11"/>
      <c r="S27" s="13">
        <f t="shared" si="0"/>
        <v>23</v>
      </c>
      <c r="T27" s="13" t="b">
        <v>0</v>
      </c>
      <c r="U27" s="13" t="str">
        <f t="shared" si="1"/>
        <v/>
      </c>
    </row>
    <row r="28" spans="1:21" x14ac:dyDescent="0.25">
      <c r="A28" s="12">
        <f t="shared" si="2"/>
        <v>24</v>
      </c>
      <c r="B28" s="26">
        <v>0</v>
      </c>
      <c r="C28" s="11" t="s">
        <v>28</v>
      </c>
      <c r="D28" s="11"/>
      <c r="S28" s="13">
        <f t="shared" si="0"/>
        <v>24</v>
      </c>
      <c r="T28" s="13" t="b">
        <v>0</v>
      </c>
      <c r="U28" s="13" t="str">
        <f t="shared" si="1"/>
        <v/>
      </c>
    </row>
    <row r="29" spans="1:21" x14ac:dyDescent="0.25">
      <c r="A29" s="12">
        <f t="shared" si="2"/>
        <v>25</v>
      </c>
      <c r="B29" s="26">
        <v>0</v>
      </c>
      <c r="C29" s="11" t="s">
        <v>29</v>
      </c>
      <c r="D29" s="11"/>
      <c r="S29" s="13">
        <f t="shared" si="0"/>
        <v>25</v>
      </c>
      <c r="T29" s="13" t="b">
        <v>0</v>
      </c>
      <c r="U29" s="13" t="str">
        <f t="shared" si="1"/>
        <v/>
      </c>
    </row>
    <row r="30" spans="1:21" x14ac:dyDescent="0.25">
      <c r="A30" s="12">
        <f t="shared" si="2"/>
        <v>26</v>
      </c>
      <c r="B30" s="26">
        <v>0</v>
      </c>
      <c r="C30" s="11" t="s">
        <v>30</v>
      </c>
      <c r="D30" s="11"/>
      <c r="S30" s="13">
        <f t="shared" si="0"/>
        <v>26</v>
      </c>
      <c r="T30" s="13" t="b">
        <v>0</v>
      </c>
      <c r="U30" s="13" t="str">
        <f t="shared" si="1"/>
        <v/>
      </c>
    </row>
    <row r="31" spans="1:21" x14ac:dyDescent="0.25">
      <c r="A31" s="12">
        <f t="shared" si="2"/>
        <v>27</v>
      </c>
      <c r="B31" s="26">
        <v>0</v>
      </c>
      <c r="C31" s="11" t="s">
        <v>31</v>
      </c>
      <c r="D31" s="11"/>
      <c r="S31" s="13">
        <f t="shared" si="0"/>
        <v>27</v>
      </c>
      <c r="T31" s="13" t="b">
        <v>0</v>
      </c>
      <c r="U31" s="13" t="str">
        <f t="shared" si="1"/>
        <v/>
      </c>
    </row>
    <row r="32" spans="1:21" x14ac:dyDescent="0.25">
      <c r="A32" s="12">
        <f t="shared" si="2"/>
        <v>28</v>
      </c>
      <c r="B32" s="26">
        <v>0</v>
      </c>
      <c r="C32" s="11" t="s">
        <v>32</v>
      </c>
      <c r="D32" s="11"/>
      <c r="S32" s="13">
        <f t="shared" si="0"/>
        <v>28</v>
      </c>
      <c r="T32" s="13" t="b">
        <v>0</v>
      </c>
      <c r="U32" s="13" t="str">
        <f t="shared" si="1"/>
        <v/>
      </c>
    </row>
    <row r="33" spans="1:21" x14ac:dyDescent="0.25">
      <c r="A33" s="12">
        <f t="shared" si="2"/>
        <v>29</v>
      </c>
      <c r="B33" s="26">
        <v>0</v>
      </c>
      <c r="C33" s="11" t="s">
        <v>33</v>
      </c>
      <c r="D33" s="11"/>
      <c r="S33" s="13">
        <f t="shared" si="0"/>
        <v>29</v>
      </c>
      <c r="T33" s="13" t="b">
        <v>0</v>
      </c>
      <c r="U33" s="13" t="str">
        <f t="shared" si="1"/>
        <v/>
      </c>
    </row>
    <row r="34" spans="1:21" x14ac:dyDescent="0.25">
      <c r="A34" s="12">
        <f t="shared" si="2"/>
        <v>30</v>
      </c>
      <c r="B34" s="26">
        <v>0</v>
      </c>
      <c r="C34" s="11" t="s">
        <v>34</v>
      </c>
      <c r="D34" s="11"/>
      <c r="S34" s="13">
        <f t="shared" si="0"/>
        <v>30</v>
      </c>
      <c r="T34" s="13" t="b">
        <v>0</v>
      </c>
      <c r="U34" s="13" t="str">
        <f t="shared" si="1"/>
        <v/>
      </c>
    </row>
    <row r="35" spans="1:21" x14ac:dyDescent="0.25">
      <c r="A35" s="12">
        <f t="shared" si="2"/>
        <v>31</v>
      </c>
      <c r="B35" s="26">
        <v>0</v>
      </c>
      <c r="C35" s="11" t="s">
        <v>35</v>
      </c>
      <c r="D35" s="11"/>
      <c r="S35" s="13">
        <f t="shared" si="0"/>
        <v>31</v>
      </c>
      <c r="T35" s="13" t="b">
        <v>0</v>
      </c>
      <c r="U35" s="13" t="str">
        <f t="shared" si="1"/>
        <v/>
      </c>
    </row>
    <row r="36" spans="1:21" x14ac:dyDescent="0.25">
      <c r="A36" s="12">
        <f t="shared" si="2"/>
        <v>32</v>
      </c>
      <c r="B36" s="26">
        <v>0</v>
      </c>
      <c r="C36" s="11" t="s">
        <v>36</v>
      </c>
      <c r="D36" s="11"/>
      <c r="S36" s="13">
        <f t="shared" si="0"/>
        <v>32</v>
      </c>
      <c r="T36" s="13" t="b">
        <v>0</v>
      </c>
      <c r="U36" s="13" t="str">
        <f t="shared" si="1"/>
        <v/>
      </c>
    </row>
    <row r="37" spans="1:21" x14ac:dyDescent="0.25">
      <c r="A37" s="12">
        <f t="shared" si="2"/>
        <v>33</v>
      </c>
      <c r="B37" s="26">
        <v>0</v>
      </c>
      <c r="C37" s="11" t="s">
        <v>37</v>
      </c>
      <c r="D37" s="11"/>
      <c r="S37" s="13">
        <f t="shared" si="0"/>
        <v>33</v>
      </c>
      <c r="T37" s="13" t="b">
        <v>0</v>
      </c>
      <c r="U37" s="13" t="str">
        <f t="shared" si="1"/>
        <v/>
      </c>
    </row>
    <row r="38" spans="1:21" x14ac:dyDescent="0.25">
      <c r="A38" s="12">
        <f t="shared" si="2"/>
        <v>34</v>
      </c>
      <c r="B38" s="26">
        <v>0</v>
      </c>
      <c r="C38" s="11" t="s">
        <v>38</v>
      </c>
      <c r="D38" s="11"/>
      <c r="S38" s="13">
        <f t="shared" si="0"/>
        <v>34</v>
      </c>
      <c r="T38" s="13" t="b">
        <v>0</v>
      </c>
      <c r="U38" s="13" t="str">
        <f t="shared" si="1"/>
        <v/>
      </c>
    </row>
    <row r="39" spans="1:21" x14ac:dyDescent="0.25">
      <c r="A39" s="12">
        <f t="shared" si="2"/>
        <v>35</v>
      </c>
      <c r="B39" s="26">
        <v>0</v>
      </c>
      <c r="C39" s="11" t="s">
        <v>39</v>
      </c>
      <c r="D39" s="11"/>
      <c r="S39" s="13">
        <f t="shared" si="0"/>
        <v>35</v>
      </c>
      <c r="T39" s="13" t="b">
        <v>0</v>
      </c>
      <c r="U39" s="13" t="str">
        <f t="shared" si="1"/>
        <v/>
      </c>
    </row>
    <row r="40" spans="1:21" x14ac:dyDescent="0.25">
      <c r="A40" s="12">
        <f t="shared" si="2"/>
        <v>36</v>
      </c>
      <c r="B40" s="26">
        <v>0</v>
      </c>
      <c r="C40" s="11" t="s">
        <v>40</v>
      </c>
      <c r="D40" s="11"/>
      <c r="S40" s="13">
        <f t="shared" si="0"/>
        <v>36</v>
      </c>
      <c r="T40" s="13" t="b">
        <v>0</v>
      </c>
      <c r="U40" s="13" t="str">
        <f t="shared" si="1"/>
        <v/>
      </c>
    </row>
    <row r="41" spans="1:21" x14ac:dyDescent="0.25">
      <c r="A41" s="12">
        <f t="shared" si="2"/>
        <v>37</v>
      </c>
      <c r="B41" s="26">
        <v>0</v>
      </c>
      <c r="C41" s="11" t="s">
        <v>41</v>
      </c>
      <c r="D41" s="11"/>
      <c r="S41" s="13">
        <f t="shared" si="0"/>
        <v>37</v>
      </c>
      <c r="T41" s="13" t="b">
        <v>0</v>
      </c>
      <c r="U41" s="13" t="str">
        <f t="shared" si="1"/>
        <v/>
      </c>
    </row>
    <row r="42" spans="1:21" x14ac:dyDescent="0.25">
      <c r="A42" s="12">
        <f t="shared" si="2"/>
        <v>38</v>
      </c>
      <c r="B42" s="26">
        <v>0</v>
      </c>
      <c r="C42" s="11" t="s">
        <v>42</v>
      </c>
      <c r="D42" s="11"/>
      <c r="S42" s="13">
        <f t="shared" si="0"/>
        <v>38</v>
      </c>
      <c r="T42" s="13" t="b">
        <v>0</v>
      </c>
      <c r="U42" s="13" t="str">
        <f t="shared" si="1"/>
        <v/>
      </c>
    </row>
    <row r="43" spans="1:21" x14ac:dyDescent="0.25">
      <c r="A43" s="12">
        <f t="shared" si="2"/>
        <v>39</v>
      </c>
      <c r="B43" s="26">
        <v>0</v>
      </c>
      <c r="C43" s="11" t="s">
        <v>43</v>
      </c>
      <c r="D43" s="11"/>
      <c r="S43" s="13">
        <f t="shared" si="0"/>
        <v>39</v>
      </c>
      <c r="T43" s="13" t="b">
        <v>0</v>
      </c>
      <c r="U43" s="13" t="str">
        <f t="shared" si="1"/>
        <v/>
      </c>
    </row>
    <row r="44" spans="1:21" x14ac:dyDescent="0.25">
      <c r="A44" s="12">
        <f t="shared" si="2"/>
        <v>40</v>
      </c>
      <c r="B44" s="26">
        <v>0</v>
      </c>
      <c r="C44" s="11" t="s">
        <v>44</v>
      </c>
      <c r="D44" s="11"/>
      <c r="S44" s="13">
        <f t="shared" si="0"/>
        <v>40</v>
      </c>
      <c r="T44" s="13" t="b">
        <v>0</v>
      </c>
      <c r="U44" s="13" t="str">
        <f t="shared" si="1"/>
        <v/>
      </c>
    </row>
    <row r="45" spans="1:21" x14ac:dyDescent="0.25">
      <c r="A45" s="12">
        <f t="shared" si="2"/>
        <v>41</v>
      </c>
      <c r="B45" s="26">
        <v>0</v>
      </c>
      <c r="C45" s="11" t="s">
        <v>45</v>
      </c>
      <c r="D45" s="11"/>
      <c r="S45" s="13">
        <f t="shared" si="0"/>
        <v>41</v>
      </c>
      <c r="T45" s="13" t="b">
        <v>0</v>
      </c>
      <c r="U45" s="13" t="str">
        <f t="shared" si="1"/>
        <v/>
      </c>
    </row>
  </sheetData>
  <conditionalFormatting sqref="B5:B45">
    <cfRule type="cellIs" dxfId="15" priority="3" operator="equal">
      <formula>"SIM"</formula>
    </cfRule>
  </conditionalFormatting>
  <dataValidations count="1">
    <dataValidation type="list" allowBlank="1" showInputMessage="1" showErrorMessage="1" sqref="B5:B45" xr:uid="{E8FB9148-B376-455A-9E75-D226A8748D6F}">
      <formula1>"0,1"</formula1>
    </dataValidation>
  </dataValidations>
  <pageMargins left="0.511811024" right="0.511811024" top="0.78740157499999996" bottom="0.78740157499999996" header="0.31496062000000002" footer="0.31496062000000002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BA01AFB8-B7B3-4BA9-B3B1-1F927B0A2FC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" id="{E559C530-2E7E-4B02-8896-3615496AFC07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B5:B45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6842E-AD5F-4CD0-9044-45E736526B27}">
  <dimension ref="A1:T45"/>
  <sheetViews>
    <sheetView workbookViewId="0">
      <selection activeCell="E4" sqref="E4:E5"/>
    </sheetView>
  </sheetViews>
  <sheetFormatPr defaultRowHeight="15" x14ac:dyDescent="0.25"/>
  <cols>
    <col min="2" max="2" width="18.7109375" customWidth="1"/>
    <col min="3" max="3" width="32.42578125" bestFit="1" customWidth="1"/>
    <col min="4" max="4" width="55.140625" customWidth="1"/>
    <col min="17" max="18" width="9.140625" style="13"/>
    <col min="19" max="19" width="12.42578125" style="13" bestFit="1" customWidth="1"/>
    <col min="20" max="20" width="22.7109375" style="13" bestFit="1" customWidth="1"/>
    <col min="21" max="21" width="14.85546875" customWidth="1"/>
  </cols>
  <sheetData>
    <row r="1" spans="1:20" ht="19.5" thickBot="1" x14ac:dyDescent="0.35">
      <c r="A1" s="1"/>
      <c r="B1" s="2" t="s">
        <v>9</v>
      </c>
      <c r="C1" s="3"/>
      <c r="D1" s="3"/>
    </row>
    <row r="2" spans="1:20" x14ac:dyDescent="0.25">
      <c r="B2" s="4" t="s">
        <v>97</v>
      </c>
    </row>
    <row r="3" spans="1:20" ht="15.75" thickBot="1" x14ac:dyDescent="0.3">
      <c r="B3" s="4"/>
    </row>
    <row r="4" spans="1:20" ht="15.75" thickBot="1" x14ac:dyDescent="0.3">
      <c r="A4" s="5" t="s">
        <v>0</v>
      </c>
      <c r="B4" s="25" t="s">
        <v>96</v>
      </c>
      <c r="C4" s="6" t="s">
        <v>2</v>
      </c>
      <c r="D4" s="7" t="s">
        <v>3</v>
      </c>
      <c r="E4" t="str">
        <f>'LEIA-ME'!T4</f>
        <v xml:space="preserve">O dicionário de dados contendo as descrições e os tipos de dados está disponível neste link do site do SISU: </v>
      </c>
      <c r="T4" s="14" t="s">
        <v>1</v>
      </c>
    </row>
    <row r="5" spans="1:20" x14ac:dyDescent="0.25">
      <c r="A5" s="8">
        <v>1</v>
      </c>
      <c r="B5" s="26">
        <v>0</v>
      </c>
      <c r="C5" s="9" t="s">
        <v>4</v>
      </c>
      <c r="D5" s="10"/>
      <c r="E5" t="str">
        <f>'LEIA-ME'!T5</f>
        <v>https://dadosabertos.mec.gov.br/sisu/item/133-dicionario-de-dados</v>
      </c>
      <c r="R5" s="13">
        <f t="shared" ref="R5:R45" si="0">A5</f>
        <v>1</v>
      </c>
      <c r="S5" s="13" t="b">
        <v>1</v>
      </c>
      <c r="T5" s="13" t="str">
        <f t="shared" ref="T5:T45" si="1" xml:space="preserve"> IF(S5 = TRUE, C5, "")</f>
        <v>NU_ANO</v>
      </c>
    </row>
    <row r="6" spans="1:20" x14ac:dyDescent="0.25">
      <c r="A6" s="12">
        <f>1+A5</f>
        <v>2</v>
      </c>
      <c r="B6" s="26">
        <v>0</v>
      </c>
      <c r="C6" s="11" t="s">
        <v>10</v>
      </c>
      <c r="D6" s="11"/>
      <c r="R6" s="13">
        <f t="shared" si="0"/>
        <v>2</v>
      </c>
      <c r="S6" s="13" t="b">
        <v>1</v>
      </c>
      <c r="T6" s="13" t="str">
        <f t="shared" si="1"/>
        <v>NU_EDICAO</v>
      </c>
    </row>
    <row r="7" spans="1:20" x14ac:dyDescent="0.25">
      <c r="A7" s="12">
        <f t="shared" ref="A7:A45" si="2">1+A6</f>
        <v>3</v>
      </c>
      <c r="B7" s="26">
        <v>0</v>
      </c>
      <c r="C7" s="9" t="s">
        <v>103</v>
      </c>
      <c r="D7" s="10" t="s">
        <v>5</v>
      </c>
      <c r="R7" s="13">
        <f t="shared" si="0"/>
        <v>3</v>
      </c>
      <c r="S7" s="13" t="b">
        <v>1</v>
      </c>
      <c r="T7" s="13" t="str">
        <f t="shared" si="1"/>
        <v>CPF_MASC</v>
      </c>
    </row>
    <row r="8" spans="1:20" x14ac:dyDescent="0.25">
      <c r="A8" s="12">
        <f t="shared" si="2"/>
        <v>4</v>
      </c>
      <c r="B8" s="26">
        <v>0</v>
      </c>
      <c r="C8" s="11" t="s">
        <v>6</v>
      </c>
      <c r="D8" s="11"/>
      <c r="R8" s="13">
        <f t="shared" si="0"/>
        <v>4</v>
      </c>
      <c r="S8" s="13" t="b">
        <v>0</v>
      </c>
      <c r="T8" s="13" t="str">
        <f t="shared" si="1"/>
        <v/>
      </c>
    </row>
    <row r="9" spans="1:20" x14ac:dyDescent="0.25">
      <c r="A9" s="12">
        <f t="shared" si="2"/>
        <v>5</v>
      </c>
      <c r="B9" s="26">
        <v>0</v>
      </c>
      <c r="C9" s="11" t="s">
        <v>11</v>
      </c>
      <c r="D9" s="11"/>
      <c r="R9" s="13">
        <f t="shared" si="0"/>
        <v>5</v>
      </c>
      <c r="S9" s="13" t="b">
        <v>0</v>
      </c>
      <c r="T9" s="13" t="str">
        <f t="shared" si="1"/>
        <v/>
      </c>
    </row>
    <row r="10" spans="1:20" x14ac:dyDescent="0.25">
      <c r="A10" s="12">
        <f t="shared" si="2"/>
        <v>6</v>
      </c>
      <c r="B10" s="26">
        <v>0</v>
      </c>
      <c r="C10" s="11" t="s">
        <v>12</v>
      </c>
      <c r="D10" s="11"/>
      <c r="R10" s="13">
        <f t="shared" si="0"/>
        <v>6</v>
      </c>
      <c r="S10" s="13" t="b">
        <v>0</v>
      </c>
      <c r="T10" s="13" t="str">
        <f t="shared" si="1"/>
        <v/>
      </c>
    </row>
    <row r="11" spans="1:20" x14ac:dyDescent="0.25">
      <c r="A11" s="12">
        <f t="shared" si="2"/>
        <v>7</v>
      </c>
      <c r="B11" s="26">
        <v>0</v>
      </c>
      <c r="C11" s="11" t="s">
        <v>13</v>
      </c>
      <c r="D11" s="11"/>
      <c r="R11" s="13">
        <f t="shared" si="0"/>
        <v>7</v>
      </c>
      <c r="S11" s="13" t="b">
        <v>0</v>
      </c>
      <c r="T11" s="13" t="str">
        <f t="shared" si="1"/>
        <v/>
      </c>
    </row>
    <row r="12" spans="1:20" x14ac:dyDescent="0.25">
      <c r="A12" s="12">
        <f t="shared" si="2"/>
        <v>8</v>
      </c>
      <c r="B12" s="26">
        <v>0</v>
      </c>
      <c r="C12" s="11" t="s">
        <v>14</v>
      </c>
      <c r="D12" s="11"/>
      <c r="R12" s="13">
        <f t="shared" si="0"/>
        <v>8</v>
      </c>
      <c r="S12" s="13" t="b">
        <v>0</v>
      </c>
      <c r="T12" s="13" t="str">
        <f t="shared" si="1"/>
        <v/>
      </c>
    </row>
    <row r="13" spans="1:20" x14ac:dyDescent="0.25">
      <c r="A13" s="12">
        <f t="shared" si="2"/>
        <v>9</v>
      </c>
      <c r="B13" s="26">
        <v>0</v>
      </c>
      <c r="C13" s="11" t="s">
        <v>15</v>
      </c>
      <c r="D13" s="11"/>
      <c r="R13" s="13">
        <f t="shared" si="0"/>
        <v>9</v>
      </c>
      <c r="S13" s="13" t="b">
        <v>0</v>
      </c>
      <c r="T13" s="13" t="str">
        <f t="shared" si="1"/>
        <v/>
      </c>
    </row>
    <row r="14" spans="1:20" x14ac:dyDescent="0.25">
      <c r="A14" s="12">
        <f t="shared" si="2"/>
        <v>10</v>
      </c>
      <c r="B14" s="26">
        <v>0</v>
      </c>
      <c r="C14" s="11" t="s">
        <v>16</v>
      </c>
      <c r="D14" s="11"/>
      <c r="R14" s="13">
        <f t="shared" si="0"/>
        <v>10</v>
      </c>
      <c r="S14" s="13" t="b">
        <v>0</v>
      </c>
      <c r="T14" s="13" t="str">
        <f t="shared" si="1"/>
        <v/>
      </c>
    </row>
    <row r="15" spans="1:20" x14ac:dyDescent="0.25">
      <c r="A15" s="12">
        <f t="shared" si="2"/>
        <v>11</v>
      </c>
      <c r="B15" s="26">
        <v>0</v>
      </c>
      <c r="C15" s="11" t="s">
        <v>8</v>
      </c>
      <c r="D15" s="11"/>
      <c r="R15" s="13">
        <f t="shared" si="0"/>
        <v>11</v>
      </c>
      <c r="S15" s="13" t="b">
        <v>0</v>
      </c>
      <c r="T15" s="13" t="str">
        <f t="shared" si="1"/>
        <v/>
      </c>
    </row>
    <row r="16" spans="1:20" x14ac:dyDescent="0.25">
      <c r="A16" s="12">
        <f t="shared" si="2"/>
        <v>12</v>
      </c>
      <c r="B16" s="26">
        <v>0</v>
      </c>
      <c r="C16" s="11" t="s">
        <v>7</v>
      </c>
      <c r="D16" s="11"/>
      <c r="R16" s="13">
        <f t="shared" si="0"/>
        <v>12</v>
      </c>
      <c r="S16" s="13" t="b">
        <v>0</v>
      </c>
      <c r="T16" s="13" t="str">
        <f t="shared" si="1"/>
        <v/>
      </c>
    </row>
    <row r="17" spans="1:20" x14ac:dyDescent="0.25">
      <c r="A17" s="12">
        <f t="shared" si="2"/>
        <v>13</v>
      </c>
      <c r="B17" s="26">
        <v>0</v>
      </c>
      <c r="C17" s="11" t="s">
        <v>17</v>
      </c>
      <c r="D17" s="11"/>
      <c r="R17" s="13">
        <f t="shared" si="0"/>
        <v>13</v>
      </c>
      <c r="S17" s="13" t="b">
        <v>0</v>
      </c>
      <c r="T17" s="13" t="str">
        <f t="shared" si="1"/>
        <v/>
      </c>
    </row>
    <row r="18" spans="1:20" x14ac:dyDescent="0.25">
      <c r="A18" s="12">
        <f t="shared" si="2"/>
        <v>14</v>
      </c>
      <c r="B18" s="26">
        <v>0</v>
      </c>
      <c r="C18" s="11" t="s">
        <v>18</v>
      </c>
      <c r="D18" s="11"/>
      <c r="R18" s="13">
        <f t="shared" si="0"/>
        <v>14</v>
      </c>
      <c r="S18" s="13" t="b">
        <v>0</v>
      </c>
      <c r="T18" s="13" t="str">
        <f t="shared" si="1"/>
        <v/>
      </c>
    </row>
    <row r="19" spans="1:20" x14ac:dyDescent="0.25">
      <c r="A19" s="12">
        <f t="shared" si="2"/>
        <v>15</v>
      </c>
      <c r="B19" s="26">
        <v>0</v>
      </c>
      <c r="C19" s="11" t="s">
        <v>19</v>
      </c>
      <c r="D19" s="11"/>
      <c r="R19" s="13">
        <f t="shared" si="0"/>
        <v>15</v>
      </c>
      <c r="S19" s="13" t="b">
        <v>0</v>
      </c>
      <c r="T19" s="13" t="str">
        <f t="shared" si="1"/>
        <v/>
      </c>
    </row>
    <row r="20" spans="1:20" x14ac:dyDescent="0.25">
      <c r="A20" s="12">
        <f t="shared" si="2"/>
        <v>16</v>
      </c>
      <c r="B20" s="26">
        <v>0</v>
      </c>
      <c r="C20" s="11" t="s">
        <v>20</v>
      </c>
      <c r="D20" s="11"/>
      <c r="R20" s="13">
        <f t="shared" si="0"/>
        <v>16</v>
      </c>
      <c r="S20" s="13" t="b">
        <v>0</v>
      </c>
      <c r="T20" s="13" t="str">
        <f t="shared" si="1"/>
        <v/>
      </c>
    </row>
    <row r="21" spans="1:20" x14ac:dyDescent="0.25">
      <c r="A21" s="12">
        <f t="shared" si="2"/>
        <v>17</v>
      </c>
      <c r="B21" s="26">
        <v>0</v>
      </c>
      <c r="C21" s="11" t="s">
        <v>21</v>
      </c>
      <c r="D21" s="11"/>
      <c r="R21" s="13">
        <f t="shared" si="0"/>
        <v>17</v>
      </c>
      <c r="S21" s="13" t="b">
        <v>0</v>
      </c>
      <c r="T21" s="13" t="str">
        <f t="shared" si="1"/>
        <v/>
      </c>
    </row>
    <row r="22" spans="1:20" x14ac:dyDescent="0.25">
      <c r="A22" s="12">
        <f t="shared" si="2"/>
        <v>18</v>
      </c>
      <c r="B22" s="26">
        <v>0</v>
      </c>
      <c r="C22" s="11" t="s">
        <v>22</v>
      </c>
      <c r="D22" s="11"/>
      <c r="R22" s="13">
        <f t="shared" si="0"/>
        <v>18</v>
      </c>
      <c r="S22" s="13" t="b">
        <v>0</v>
      </c>
      <c r="T22" s="13" t="str">
        <f t="shared" si="1"/>
        <v/>
      </c>
    </row>
    <row r="23" spans="1:20" x14ac:dyDescent="0.25">
      <c r="A23" s="12">
        <f t="shared" si="2"/>
        <v>19</v>
      </c>
      <c r="B23" s="26">
        <v>0</v>
      </c>
      <c r="C23" s="11" t="s">
        <v>23</v>
      </c>
      <c r="D23" s="11"/>
      <c r="R23" s="13">
        <f t="shared" si="0"/>
        <v>19</v>
      </c>
      <c r="S23" s="13" t="b">
        <v>0</v>
      </c>
      <c r="T23" s="13" t="str">
        <f t="shared" si="1"/>
        <v/>
      </c>
    </row>
    <row r="24" spans="1:20" x14ac:dyDescent="0.25">
      <c r="A24" s="12">
        <f t="shared" si="2"/>
        <v>20</v>
      </c>
      <c r="B24" s="26">
        <v>0</v>
      </c>
      <c r="C24" s="11" t="s">
        <v>24</v>
      </c>
      <c r="D24" s="11"/>
      <c r="R24" s="13">
        <f t="shared" si="0"/>
        <v>20</v>
      </c>
      <c r="S24" s="13" t="b">
        <v>0</v>
      </c>
      <c r="T24" s="13" t="str">
        <f t="shared" si="1"/>
        <v/>
      </c>
    </row>
    <row r="25" spans="1:20" x14ac:dyDescent="0.25">
      <c r="A25" s="12">
        <f t="shared" si="2"/>
        <v>21</v>
      </c>
      <c r="B25" s="26">
        <v>0</v>
      </c>
      <c r="C25" s="11" t="s">
        <v>25</v>
      </c>
      <c r="D25" s="11"/>
      <c r="R25" s="13">
        <f t="shared" si="0"/>
        <v>21</v>
      </c>
      <c r="S25" s="13" t="b">
        <v>0</v>
      </c>
      <c r="T25" s="13" t="str">
        <f t="shared" si="1"/>
        <v/>
      </c>
    </row>
    <row r="26" spans="1:20" x14ac:dyDescent="0.25">
      <c r="A26" s="12">
        <f t="shared" si="2"/>
        <v>22</v>
      </c>
      <c r="B26" s="26">
        <v>0</v>
      </c>
      <c r="C26" s="11" t="s">
        <v>26</v>
      </c>
      <c r="D26" s="11"/>
      <c r="R26" s="13">
        <f t="shared" si="0"/>
        <v>22</v>
      </c>
      <c r="S26" s="13" t="b">
        <v>0</v>
      </c>
      <c r="T26" s="13" t="str">
        <f t="shared" si="1"/>
        <v/>
      </c>
    </row>
    <row r="27" spans="1:20" x14ac:dyDescent="0.25">
      <c r="A27" s="12">
        <f t="shared" si="2"/>
        <v>23</v>
      </c>
      <c r="B27" s="26">
        <v>0</v>
      </c>
      <c r="C27" s="11" t="s">
        <v>27</v>
      </c>
      <c r="D27" s="11"/>
      <c r="R27" s="13">
        <f t="shared" si="0"/>
        <v>23</v>
      </c>
      <c r="S27" s="13" t="b">
        <v>0</v>
      </c>
      <c r="T27" s="13" t="str">
        <f t="shared" si="1"/>
        <v/>
      </c>
    </row>
    <row r="28" spans="1:20" x14ac:dyDescent="0.25">
      <c r="A28" s="12">
        <f t="shared" si="2"/>
        <v>24</v>
      </c>
      <c r="B28" s="26">
        <v>0</v>
      </c>
      <c r="C28" s="11" t="s">
        <v>28</v>
      </c>
      <c r="D28" s="11"/>
      <c r="R28" s="13">
        <f t="shared" si="0"/>
        <v>24</v>
      </c>
      <c r="S28" s="13" t="b">
        <v>0</v>
      </c>
      <c r="T28" s="13" t="str">
        <f t="shared" si="1"/>
        <v/>
      </c>
    </row>
    <row r="29" spans="1:20" x14ac:dyDescent="0.25">
      <c r="A29" s="12">
        <f t="shared" si="2"/>
        <v>25</v>
      </c>
      <c r="B29" s="26">
        <v>0</v>
      </c>
      <c r="C29" s="11" t="s">
        <v>29</v>
      </c>
      <c r="D29" s="11"/>
      <c r="R29" s="13">
        <f t="shared" si="0"/>
        <v>25</v>
      </c>
      <c r="S29" s="13" t="b">
        <v>0</v>
      </c>
      <c r="T29" s="13" t="str">
        <f t="shared" si="1"/>
        <v/>
      </c>
    </row>
    <row r="30" spans="1:20" x14ac:dyDescent="0.25">
      <c r="A30" s="12">
        <f t="shared" si="2"/>
        <v>26</v>
      </c>
      <c r="B30" s="26">
        <v>0</v>
      </c>
      <c r="C30" s="11" t="s">
        <v>30</v>
      </c>
      <c r="D30" s="11"/>
      <c r="R30" s="13">
        <f t="shared" si="0"/>
        <v>26</v>
      </c>
      <c r="S30" s="13" t="b">
        <v>0</v>
      </c>
      <c r="T30" s="13" t="str">
        <f t="shared" si="1"/>
        <v/>
      </c>
    </row>
    <row r="31" spans="1:20" x14ac:dyDescent="0.25">
      <c r="A31" s="12">
        <f t="shared" si="2"/>
        <v>27</v>
      </c>
      <c r="B31" s="26">
        <v>0</v>
      </c>
      <c r="C31" s="11" t="s">
        <v>31</v>
      </c>
      <c r="D31" s="11"/>
      <c r="R31" s="13">
        <f t="shared" si="0"/>
        <v>27</v>
      </c>
      <c r="S31" s="13" t="b">
        <v>0</v>
      </c>
      <c r="T31" s="13" t="str">
        <f t="shared" si="1"/>
        <v/>
      </c>
    </row>
    <row r="32" spans="1:20" x14ac:dyDescent="0.25">
      <c r="A32" s="12">
        <f t="shared" si="2"/>
        <v>28</v>
      </c>
      <c r="B32" s="26">
        <v>0</v>
      </c>
      <c r="C32" s="11" t="s">
        <v>32</v>
      </c>
      <c r="D32" s="11"/>
      <c r="R32" s="13">
        <f t="shared" si="0"/>
        <v>28</v>
      </c>
      <c r="S32" s="13" t="b">
        <v>0</v>
      </c>
      <c r="T32" s="13" t="str">
        <f t="shared" si="1"/>
        <v/>
      </c>
    </row>
    <row r="33" spans="1:20" x14ac:dyDescent="0.25">
      <c r="A33" s="12">
        <f t="shared" si="2"/>
        <v>29</v>
      </c>
      <c r="B33" s="26">
        <v>0</v>
      </c>
      <c r="C33" s="11" t="s">
        <v>33</v>
      </c>
      <c r="D33" s="11"/>
      <c r="R33" s="13">
        <f t="shared" si="0"/>
        <v>29</v>
      </c>
      <c r="S33" s="13" t="b">
        <v>0</v>
      </c>
      <c r="T33" s="13" t="str">
        <f t="shared" si="1"/>
        <v/>
      </c>
    </row>
    <row r="34" spans="1:20" x14ac:dyDescent="0.25">
      <c r="A34" s="12">
        <f t="shared" si="2"/>
        <v>30</v>
      </c>
      <c r="B34" s="26">
        <v>0</v>
      </c>
      <c r="C34" s="11" t="s">
        <v>34</v>
      </c>
      <c r="D34" s="11"/>
      <c r="R34" s="13">
        <f t="shared" si="0"/>
        <v>30</v>
      </c>
      <c r="S34" s="13" t="b">
        <v>0</v>
      </c>
      <c r="T34" s="13" t="str">
        <f t="shared" si="1"/>
        <v/>
      </c>
    </row>
    <row r="35" spans="1:20" x14ac:dyDescent="0.25">
      <c r="A35" s="12">
        <f t="shared" si="2"/>
        <v>31</v>
      </c>
      <c r="B35" s="26">
        <v>0</v>
      </c>
      <c r="C35" s="11" t="s">
        <v>35</v>
      </c>
      <c r="D35" s="11"/>
      <c r="R35" s="13">
        <f t="shared" si="0"/>
        <v>31</v>
      </c>
      <c r="S35" s="13" t="b">
        <v>0</v>
      </c>
      <c r="T35" s="13" t="str">
        <f t="shared" si="1"/>
        <v/>
      </c>
    </row>
    <row r="36" spans="1:20" x14ac:dyDescent="0.25">
      <c r="A36" s="12">
        <f t="shared" si="2"/>
        <v>32</v>
      </c>
      <c r="B36" s="26">
        <v>0</v>
      </c>
      <c r="C36" s="11" t="s">
        <v>36</v>
      </c>
      <c r="D36" s="11"/>
      <c r="R36" s="13">
        <f t="shared" si="0"/>
        <v>32</v>
      </c>
      <c r="S36" s="13" t="b">
        <v>0</v>
      </c>
      <c r="T36" s="13" t="str">
        <f t="shared" si="1"/>
        <v/>
      </c>
    </row>
    <row r="37" spans="1:20" x14ac:dyDescent="0.25">
      <c r="A37" s="12">
        <f t="shared" si="2"/>
        <v>33</v>
      </c>
      <c r="B37" s="26">
        <v>0</v>
      </c>
      <c r="C37" s="11" t="s">
        <v>37</v>
      </c>
      <c r="D37" s="11"/>
      <c r="R37" s="13">
        <f t="shared" si="0"/>
        <v>33</v>
      </c>
      <c r="S37" s="13" t="b">
        <v>0</v>
      </c>
      <c r="T37" s="13" t="str">
        <f t="shared" si="1"/>
        <v/>
      </c>
    </row>
    <row r="38" spans="1:20" x14ac:dyDescent="0.25">
      <c r="A38" s="12">
        <f t="shared" si="2"/>
        <v>34</v>
      </c>
      <c r="B38" s="26">
        <v>0</v>
      </c>
      <c r="C38" s="11" t="s">
        <v>38</v>
      </c>
      <c r="D38" s="11"/>
      <c r="R38" s="13">
        <f t="shared" si="0"/>
        <v>34</v>
      </c>
      <c r="S38" s="13" t="b">
        <v>0</v>
      </c>
      <c r="T38" s="13" t="str">
        <f t="shared" si="1"/>
        <v/>
      </c>
    </row>
    <row r="39" spans="1:20" x14ac:dyDescent="0.25">
      <c r="A39" s="12">
        <f t="shared" si="2"/>
        <v>35</v>
      </c>
      <c r="B39" s="26">
        <v>0</v>
      </c>
      <c r="C39" s="11" t="s">
        <v>39</v>
      </c>
      <c r="D39" s="11"/>
      <c r="R39" s="13">
        <f t="shared" si="0"/>
        <v>35</v>
      </c>
      <c r="S39" s="13" t="b">
        <v>0</v>
      </c>
      <c r="T39" s="13" t="str">
        <f t="shared" si="1"/>
        <v/>
      </c>
    </row>
    <row r="40" spans="1:20" x14ac:dyDescent="0.25">
      <c r="A40" s="12">
        <f t="shared" si="2"/>
        <v>36</v>
      </c>
      <c r="B40" s="26">
        <v>0</v>
      </c>
      <c r="C40" s="11" t="s">
        <v>40</v>
      </c>
      <c r="D40" s="11"/>
      <c r="R40" s="13">
        <f t="shared" si="0"/>
        <v>36</v>
      </c>
      <c r="S40" s="13" t="b">
        <v>0</v>
      </c>
      <c r="T40" s="13" t="str">
        <f t="shared" si="1"/>
        <v/>
      </c>
    </row>
    <row r="41" spans="1:20" x14ac:dyDescent="0.25">
      <c r="A41" s="12">
        <f t="shared" si="2"/>
        <v>37</v>
      </c>
      <c r="B41" s="26">
        <v>0</v>
      </c>
      <c r="C41" s="11" t="s">
        <v>41</v>
      </c>
      <c r="D41" s="11"/>
      <c r="R41" s="13">
        <f t="shared" si="0"/>
        <v>37</v>
      </c>
      <c r="S41" s="13" t="b">
        <v>0</v>
      </c>
      <c r="T41" s="13" t="str">
        <f t="shared" si="1"/>
        <v/>
      </c>
    </row>
    <row r="42" spans="1:20" x14ac:dyDescent="0.25">
      <c r="A42" s="12">
        <f t="shared" si="2"/>
        <v>38</v>
      </c>
      <c r="B42" s="26">
        <v>0</v>
      </c>
      <c r="C42" s="11" t="s">
        <v>42</v>
      </c>
      <c r="D42" s="11"/>
      <c r="R42" s="13">
        <f t="shared" si="0"/>
        <v>38</v>
      </c>
      <c r="S42" s="13" t="b">
        <v>0</v>
      </c>
      <c r="T42" s="13" t="str">
        <f t="shared" si="1"/>
        <v/>
      </c>
    </row>
    <row r="43" spans="1:20" x14ac:dyDescent="0.25">
      <c r="A43" s="12">
        <f t="shared" si="2"/>
        <v>39</v>
      </c>
      <c r="B43" s="26">
        <v>0</v>
      </c>
      <c r="C43" s="11" t="s">
        <v>43</v>
      </c>
      <c r="D43" s="11"/>
      <c r="R43" s="13">
        <f t="shared" si="0"/>
        <v>39</v>
      </c>
      <c r="S43" s="13" t="b">
        <v>0</v>
      </c>
      <c r="T43" s="13" t="str">
        <f t="shared" si="1"/>
        <v/>
      </c>
    </row>
    <row r="44" spans="1:20" x14ac:dyDescent="0.25">
      <c r="A44" s="12">
        <f t="shared" si="2"/>
        <v>40</v>
      </c>
      <c r="B44" s="26">
        <v>0</v>
      </c>
      <c r="C44" s="11" t="s">
        <v>44</v>
      </c>
      <c r="D44" s="11"/>
      <c r="R44" s="13">
        <f t="shared" si="0"/>
        <v>40</v>
      </c>
      <c r="S44" s="13" t="b">
        <v>0</v>
      </c>
      <c r="T44" s="13" t="str">
        <f t="shared" si="1"/>
        <v/>
      </c>
    </row>
    <row r="45" spans="1:20" x14ac:dyDescent="0.25">
      <c r="A45" s="12">
        <f t="shared" si="2"/>
        <v>41</v>
      </c>
      <c r="B45" s="26">
        <v>0</v>
      </c>
      <c r="C45" s="11" t="s">
        <v>45</v>
      </c>
      <c r="D45" s="11"/>
      <c r="R45" s="13">
        <f t="shared" si="0"/>
        <v>41</v>
      </c>
      <c r="S45" s="13" t="b">
        <v>0</v>
      </c>
      <c r="T45" s="13" t="str">
        <f t="shared" si="1"/>
        <v/>
      </c>
    </row>
  </sheetData>
  <conditionalFormatting sqref="B5:B45">
    <cfRule type="cellIs" dxfId="14" priority="3" operator="equal">
      <formula>"SIM"</formula>
    </cfRule>
  </conditionalFormatting>
  <dataValidations count="1">
    <dataValidation type="list" allowBlank="1" showInputMessage="1" showErrorMessage="1" sqref="B5:B45" xr:uid="{3FB34FD8-DC35-4C51-A047-F9D05C4543EA}">
      <formula1>"0,1"</formula1>
    </dataValidation>
  </dataValidations>
  <pageMargins left="0.511811024" right="0.511811024" top="0.78740157499999996" bottom="0.78740157499999996" header="0.31496062000000002" footer="0.31496062000000002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89312E3B-5493-453A-8154-89903961521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" id="{FB2FEBE5-B0CF-4CD9-9758-92205B54D8BC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B5:B45</xm:sqref>
        </x14:conditionalFormatting>
      </x14:conditionalFormatting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E2BAAA-2519-4406-9DD0-09615D2E777F}">
  <dimension ref="A1:S45"/>
  <sheetViews>
    <sheetView workbookViewId="0">
      <selection activeCell="E4" sqref="E4:E5"/>
    </sheetView>
  </sheetViews>
  <sheetFormatPr defaultRowHeight="15" x14ac:dyDescent="0.25"/>
  <cols>
    <col min="2" max="2" width="18.7109375" customWidth="1"/>
    <col min="3" max="3" width="32.42578125" bestFit="1" customWidth="1"/>
    <col min="4" max="4" width="55.140625" customWidth="1"/>
    <col min="16" max="17" width="9.140625" style="13"/>
    <col min="18" max="18" width="12.42578125" style="13" bestFit="1" customWidth="1"/>
    <col min="19" max="19" width="22.7109375" style="13" bestFit="1" customWidth="1"/>
    <col min="20" max="20" width="14.85546875" customWidth="1"/>
  </cols>
  <sheetData>
    <row r="1" spans="1:19" ht="19.5" thickBot="1" x14ac:dyDescent="0.35">
      <c r="A1" s="1"/>
      <c r="B1" s="2" t="s">
        <v>9</v>
      </c>
      <c r="C1" s="3"/>
      <c r="D1" s="3"/>
    </row>
    <row r="2" spans="1:19" x14ac:dyDescent="0.25">
      <c r="B2" s="4" t="s">
        <v>97</v>
      </c>
    </row>
    <row r="3" spans="1:19" ht="15.75" thickBot="1" x14ac:dyDescent="0.3">
      <c r="B3" s="4"/>
    </row>
    <row r="4" spans="1:19" ht="15.75" thickBot="1" x14ac:dyDescent="0.3">
      <c r="A4" s="5" t="s">
        <v>0</v>
      </c>
      <c r="B4" s="25" t="s">
        <v>96</v>
      </c>
      <c r="C4" s="6" t="s">
        <v>2</v>
      </c>
      <c r="D4" s="7" t="s">
        <v>3</v>
      </c>
      <c r="E4" t="str">
        <f>'LEIA-ME'!T4</f>
        <v xml:space="preserve">O dicionário de dados contendo as descrições e os tipos de dados está disponível neste link do site do SISU: </v>
      </c>
      <c r="S4" s="14" t="s">
        <v>1</v>
      </c>
    </row>
    <row r="5" spans="1:19" x14ac:dyDescent="0.25">
      <c r="A5" s="8">
        <v>1</v>
      </c>
      <c r="B5" s="26">
        <v>0</v>
      </c>
      <c r="C5" s="9" t="s">
        <v>4</v>
      </c>
      <c r="D5" s="10"/>
      <c r="E5" t="str">
        <f>'LEIA-ME'!T5</f>
        <v>https://dadosabertos.mec.gov.br/sisu/item/133-dicionario-de-dados</v>
      </c>
      <c r="Q5" s="13">
        <f t="shared" ref="Q5:Q45" si="0">A5</f>
        <v>1</v>
      </c>
      <c r="R5" s="13" t="b">
        <v>1</v>
      </c>
      <c r="S5" s="13" t="str">
        <f t="shared" ref="S5:S45" si="1" xml:space="preserve"> IF(R5 = TRUE, C5, "")</f>
        <v>NU_ANO</v>
      </c>
    </row>
    <row r="6" spans="1:19" x14ac:dyDescent="0.25">
      <c r="A6" s="12">
        <f>1+A5</f>
        <v>2</v>
      </c>
      <c r="B6" s="26">
        <v>0</v>
      </c>
      <c r="C6" s="11" t="s">
        <v>10</v>
      </c>
      <c r="D6" s="11"/>
      <c r="Q6" s="13">
        <f t="shared" si="0"/>
        <v>2</v>
      </c>
      <c r="R6" s="13" t="b">
        <v>1</v>
      </c>
      <c r="S6" s="13" t="str">
        <f t="shared" si="1"/>
        <v>NU_EDICAO</v>
      </c>
    </row>
    <row r="7" spans="1:19" x14ac:dyDescent="0.25">
      <c r="A7" s="12">
        <f t="shared" ref="A7:A45" si="2">1+A6</f>
        <v>3</v>
      </c>
      <c r="B7" s="26">
        <v>0</v>
      </c>
      <c r="C7" s="9" t="s">
        <v>103</v>
      </c>
      <c r="D7" s="10" t="s">
        <v>5</v>
      </c>
      <c r="Q7" s="13">
        <f t="shared" si="0"/>
        <v>3</v>
      </c>
      <c r="R7" s="13" t="b">
        <v>1</v>
      </c>
      <c r="S7" s="13" t="str">
        <f t="shared" si="1"/>
        <v>CPF_MASC</v>
      </c>
    </row>
    <row r="8" spans="1:19" x14ac:dyDescent="0.25">
      <c r="A8" s="12">
        <f t="shared" si="2"/>
        <v>4</v>
      </c>
      <c r="B8" s="26">
        <v>0</v>
      </c>
      <c r="C8" s="11" t="s">
        <v>6</v>
      </c>
      <c r="D8" s="11"/>
      <c r="Q8" s="13">
        <f t="shared" si="0"/>
        <v>4</v>
      </c>
      <c r="R8" s="13" t="b">
        <v>0</v>
      </c>
      <c r="S8" s="13" t="str">
        <f t="shared" si="1"/>
        <v/>
      </c>
    </row>
    <row r="9" spans="1:19" x14ac:dyDescent="0.25">
      <c r="A9" s="12">
        <f t="shared" si="2"/>
        <v>5</v>
      </c>
      <c r="B9" s="26">
        <v>0</v>
      </c>
      <c r="C9" s="11" t="s">
        <v>11</v>
      </c>
      <c r="D9" s="11"/>
      <c r="Q9" s="13">
        <f t="shared" si="0"/>
        <v>5</v>
      </c>
      <c r="R9" s="13" t="b">
        <v>0</v>
      </c>
      <c r="S9" s="13" t="str">
        <f t="shared" si="1"/>
        <v/>
      </c>
    </row>
    <row r="10" spans="1:19" x14ac:dyDescent="0.25">
      <c r="A10" s="12">
        <f t="shared" si="2"/>
        <v>6</v>
      </c>
      <c r="B10" s="26">
        <v>0</v>
      </c>
      <c r="C10" s="11" t="s">
        <v>12</v>
      </c>
      <c r="D10" s="11"/>
      <c r="Q10" s="13">
        <f t="shared" si="0"/>
        <v>6</v>
      </c>
      <c r="R10" s="13" t="b">
        <v>0</v>
      </c>
      <c r="S10" s="13" t="str">
        <f t="shared" si="1"/>
        <v/>
      </c>
    </row>
    <row r="11" spans="1:19" x14ac:dyDescent="0.25">
      <c r="A11" s="12">
        <f t="shared" si="2"/>
        <v>7</v>
      </c>
      <c r="B11" s="26">
        <v>0</v>
      </c>
      <c r="C11" s="11" t="s">
        <v>13</v>
      </c>
      <c r="D11" s="11"/>
      <c r="Q11" s="13">
        <f t="shared" si="0"/>
        <v>7</v>
      </c>
      <c r="R11" s="13" t="b">
        <v>0</v>
      </c>
      <c r="S11" s="13" t="str">
        <f t="shared" si="1"/>
        <v/>
      </c>
    </row>
    <row r="12" spans="1:19" x14ac:dyDescent="0.25">
      <c r="A12" s="12">
        <f t="shared" si="2"/>
        <v>8</v>
      </c>
      <c r="B12" s="26">
        <v>0</v>
      </c>
      <c r="C12" s="11" t="s">
        <v>14</v>
      </c>
      <c r="D12" s="11"/>
      <c r="Q12" s="13">
        <f t="shared" si="0"/>
        <v>8</v>
      </c>
      <c r="R12" s="13" t="b">
        <v>0</v>
      </c>
      <c r="S12" s="13" t="str">
        <f t="shared" si="1"/>
        <v/>
      </c>
    </row>
    <row r="13" spans="1:19" x14ac:dyDescent="0.25">
      <c r="A13" s="12">
        <f t="shared" si="2"/>
        <v>9</v>
      </c>
      <c r="B13" s="26">
        <v>0</v>
      </c>
      <c r="C13" s="11" t="s">
        <v>15</v>
      </c>
      <c r="D13" s="11"/>
      <c r="Q13" s="13">
        <f t="shared" si="0"/>
        <v>9</v>
      </c>
      <c r="R13" s="13" t="b">
        <v>0</v>
      </c>
      <c r="S13" s="13" t="str">
        <f t="shared" si="1"/>
        <v/>
      </c>
    </row>
    <row r="14" spans="1:19" x14ac:dyDescent="0.25">
      <c r="A14" s="12">
        <f t="shared" si="2"/>
        <v>10</v>
      </c>
      <c r="B14" s="26">
        <v>0</v>
      </c>
      <c r="C14" s="11" t="s">
        <v>16</v>
      </c>
      <c r="D14" s="11"/>
      <c r="Q14" s="13">
        <f t="shared" si="0"/>
        <v>10</v>
      </c>
      <c r="R14" s="13" t="b">
        <v>0</v>
      </c>
      <c r="S14" s="13" t="str">
        <f t="shared" si="1"/>
        <v/>
      </c>
    </row>
    <row r="15" spans="1:19" x14ac:dyDescent="0.25">
      <c r="A15" s="12">
        <f t="shared" si="2"/>
        <v>11</v>
      </c>
      <c r="B15" s="26">
        <v>0</v>
      </c>
      <c r="C15" s="11" t="s">
        <v>8</v>
      </c>
      <c r="D15" s="11"/>
      <c r="Q15" s="13">
        <f t="shared" si="0"/>
        <v>11</v>
      </c>
      <c r="R15" s="13" t="b">
        <v>0</v>
      </c>
      <c r="S15" s="13" t="str">
        <f t="shared" si="1"/>
        <v/>
      </c>
    </row>
    <row r="16" spans="1:19" x14ac:dyDescent="0.25">
      <c r="A16" s="12">
        <f t="shared" si="2"/>
        <v>12</v>
      </c>
      <c r="B16" s="26">
        <v>0</v>
      </c>
      <c r="C16" s="11" t="s">
        <v>7</v>
      </c>
      <c r="D16" s="11"/>
      <c r="Q16" s="13">
        <f t="shared" si="0"/>
        <v>12</v>
      </c>
      <c r="R16" s="13" t="b">
        <v>0</v>
      </c>
      <c r="S16" s="13" t="str">
        <f t="shared" si="1"/>
        <v/>
      </c>
    </row>
    <row r="17" spans="1:19" x14ac:dyDescent="0.25">
      <c r="A17" s="12">
        <f t="shared" si="2"/>
        <v>13</v>
      </c>
      <c r="B17" s="26">
        <v>0</v>
      </c>
      <c r="C17" s="11" t="s">
        <v>17</v>
      </c>
      <c r="D17" s="11"/>
      <c r="Q17" s="13">
        <f t="shared" si="0"/>
        <v>13</v>
      </c>
      <c r="R17" s="13" t="b">
        <v>0</v>
      </c>
      <c r="S17" s="13" t="str">
        <f t="shared" si="1"/>
        <v/>
      </c>
    </row>
    <row r="18" spans="1:19" x14ac:dyDescent="0.25">
      <c r="A18" s="12">
        <f t="shared" si="2"/>
        <v>14</v>
      </c>
      <c r="B18" s="26">
        <v>0</v>
      </c>
      <c r="C18" s="11" t="s">
        <v>18</v>
      </c>
      <c r="D18" s="11"/>
      <c r="Q18" s="13">
        <f t="shared" si="0"/>
        <v>14</v>
      </c>
      <c r="R18" s="13" t="b">
        <v>0</v>
      </c>
      <c r="S18" s="13" t="str">
        <f t="shared" si="1"/>
        <v/>
      </c>
    </row>
    <row r="19" spans="1:19" x14ac:dyDescent="0.25">
      <c r="A19" s="12">
        <f t="shared" si="2"/>
        <v>15</v>
      </c>
      <c r="B19" s="26">
        <v>0</v>
      </c>
      <c r="C19" s="11" t="s">
        <v>19</v>
      </c>
      <c r="D19" s="11"/>
      <c r="Q19" s="13">
        <f t="shared" si="0"/>
        <v>15</v>
      </c>
      <c r="R19" s="13" t="b">
        <v>0</v>
      </c>
      <c r="S19" s="13" t="str">
        <f t="shared" si="1"/>
        <v/>
      </c>
    </row>
    <row r="20" spans="1:19" x14ac:dyDescent="0.25">
      <c r="A20" s="12">
        <f t="shared" si="2"/>
        <v>16</v>
      </c>
      <c r="B20" s="26">
        <v>0</v>
      </c>
      <c r="C20" s="11" t="s">
        <v>20</v>
      </c>
      <c r="D20" s="11"/>
      <c r="Q20" s="13">
        <f t="shared" si="0"/>
        <v>16</v>
      </c>
      <c r="R20" s="13" t="b">
        <v>0</v>
      </c>
      <c r="S20" s="13" t="str">
        <f t="shared" si="1"/>
        <v/>
      </c>
    </row>
    <row r="21" spans="1:19" x14ac:dyDescent="0.25">
      <c r="A21" s="12">
        <f t="shared" si="2"/>
        <v>17</v>
      </c>
      <c r="B21" s="26">
        <v>0</v>
      </c>
      <c r="C21" s="11" t="s">
        <v>21</v>
      </c>
      <c r="D21" s="11"/>
      <c r="Q21" s="13">
        <f t="shared" si="0"/>
        <v>17</v>
      </c>
      <c r="R21" s="13" t="b">
        <v>0</v>
      </c>
      <c r="S21" s="13" t="str">
        <f t="shared" si="1"/>
        <v/>
      </c>
    </row>
    <row r="22" spans="1:19" x14ac:dyDescent="0.25">
      <c r="A22" s="12">
        <f t="shared" si="2"/>
        <v>18</v>
      </c>
      <c r="B22" s="26">
        <v>0</v>
      </c>
      <c r="C22" s="11" t="s">
        <v>22</v>
      </c>
      <c r="D22" s="11"/>
      <c r="Q22" s="13">
        <f t="shared" si="0"/>
        <v>18</v>
      </c>
      <c r="R22" s="13" t="b">
        <v>0</v>
      </c>
      <c r="S22" s="13" t="str">
        <f t="shared" si="1"/>
        <v/>
      </c>
    </row>
    <row r="23" spans="1:19" x14ac:dyDescent="0.25">
      <c r="A23" s="12">
        <f t="shared" si="2"/>
        <v>19</v>
      </c>
      <c r="B23" s="26">
        <v>0</v>
      </c>
      <c r="C23" s="11" t="s">
        <v>23</v>
      </c>
      <c r="D23" s="11"/>
      <c r="Q23" s="13">
        <f t="shared" si="0"/>
        <v>19</v>
      </c>
      <c r="R23" s="13" t="b">
        <v>0</v>
      </c>
      <c r="S23" s="13" t="str">
        <f t="shared" si="1"/>
        <v/>
      </c>
    </row>
    <row r="24" spans="1:19" x14ac:dyDescent="0.25">
      <c r="A24" s="12">
        <f t="shared" si="2"/>
        <v>20</v>
      </c>
      <c r="B24" s="26">
        <v>0</v>
      </c>
      <c r="C24" s="11" t="s">
        <v>24</v>
      </c>
      <c r="D24" s="11"/>
      <c r="Q24" s="13">
        <f t="shared" si="0"/>
        <v>20</v>
      </c>
      <c r="R24" s="13" t="b">
        <v>0</v>
      </c>
      <c r="S24" s="13" t="str">
        <f t="shared" si="1"/>
        <v/>
      </c>
    </row>
    <row r="25" spans="1:19" x14ac:dyDescent="0.25">
      <c r="A25" s="12">
        <f t="shared" si="2"/>
        <v>21</v>
      </c>
      <c r="B25" s="26">
        <v>0</v>
      </c>
      <c r="C25" s="11" t="s">
        <v>25</v>
      </c>
      <c r="D25" s="11"/>
      <c r="Q25" s="13">
        <f t="shared" si="0"/>
        <v>21</v>
      </c>
      <c r="R25" s="13" t="b">
        <v>0</v>
      </c>
      <c r="S25" s="13" t="str">
        <f t="shared" si="1"/>
        <v/>
      </c>
    </row>
    <row r="26" spans="1:19" x14ac:dyDescent="0.25">
      <c r="A26" s="12">
        <f t="shared" si="2"/>
        <v>22</v>
      </c>
      <c r="B26" s="26">
        <v>0</v>
      </c>
      <c r="C26" s="11" t="s">
        <v>26</v>
      </c>
      <c r="D26" s="11"/>
      <c r="Q26" s="13">
        <f t="shared" si="0"/>
        <v>22</v>
      </c>
      <c r="R26" s="13" t="b">
        <v>0</v>
      </c>
      <c r="S26" s="13" t="str">
        <f t="shared" si="1"/>
        <v/>
      </c>
    </row>
    <row r="27" spans="1:19" x14ac:dyDescent="0.25">
      <c r="A27" s="12">
        <f t="shared" si="2"/>
        <v>23</v>
      </c>
      <c r="B27" s="26">
        <v>0</v>
      </c>
      <c r="C27" s="11" t="s">
        <v>27</v>
      </c>
      <c r="D27" s="11"/>
      <c r="Q27" s="13">
        <f t="shared" si="0"/>
        <v>23</v>
      </c>
      <c r="R27" s="13" t="b">
        <v>0</v>
      </c>
      <c r="S27" s="13" t="str">
        <f t="shared" si="1"/>
        <v/>
      </c>
    </row>
    <row r="28" spans="1:19" x14ac:dyDescent="0.25">
      <c r="A28" s="12">
        <f t="shared" si="2"/>
        <v>24</v>
      </c>
      <c r="B28" s="26">
        <v>0</v>
      </c>
      <c r="C28" s="11" t="s">
        <v>28</v>
      </c>
      <c r="D28" s="11"/>
      <c r="Q28" s="13">
        <f t="shared" si="0"/>
        <v>24</v>
      </c>
      <c r="R28" s="13" t="b">
        <v>0</v>
      </c>
      <c r="S28" s="13" t="str">
        <f t="shared" si="1"/>
        <v/>
      </c>
    </row>
    <row r="29" spans="1:19" x14ac:dyDescent="0.25">
      <c r="A29" s="12">
        <f t="shared" si="2"/>
        <v>25</v>
      </c>
      <c r="B29" s="26">
        <v>0</v>
      </c>
      <c r="C29" s="11" t="s">
        <v>29</v>
      </c>
      <c r="D29" s="11"/>
      <c r="Q29" s="13">
        <f t="shared" si="0"/>
        <v>25</v>
      </c>
      <c r="R29" s="13" t="b">
        <v>0</v>
      </c>
      <c r="S29" s="13" t="str">
        <f t="shared" si="1"/>
        <v/>
      </c>
    </row>
    <row r="30" spans="1:19" x14ac:dyDescent="0.25">
      <c r="A30" s="12">
        <f t="shared" si="2"/>
        <v>26</v>
      </c>
      <c r="B30" s="26">
        <v>0</v>
      </c>
      <c r="C30" s="11" t="s">
        <v>30</v>
      </c>
      <c r="D30" s="11"/>
      <c r="Q30" s="13">
        <f t="shared" si="0"/>
        <v>26</v>
      </c>
      <c r="R30" s="13" t="b">
        <v>0</v>
      </c>
      <c r="S30" s="13" t="str">
        <f t="shared" si="1"/>
        <v/>
      </c>
    </row>
    <row r="31" spans="1:19" x14ac:dyDescent="0.25">
      <c r="A31" s="12">
        <f t="shared" si="2"/>
        <v>27</v>
      </c>
      <c r="B31" s="26">
        <v>0</v>
      </c>
      <c r="C31" s="11" t="s">
        <v>31</v>
      </c>
      <c r="D31" s="11"/>
      <c r="Q31" s="13">
        <f t="shared" si="0"/>
        <v>27</v>
      </c>
      <c r="R31" s="13" t="b">
        <v>0</v>
      </c>
      <c r="S31" s="13" t="str">
        <f t="shared" si="1"/>
        <v/>
      </c>
    </row>
    <row r="32" spans="1:19" x14ac:dyDescent="0.25">
      <c r="A32" s="12">
        <f t="shared" si="2"/>
        <v>28</v>
      </c>
      <c r="B32" s="26">
        <v>0</v>
      </c>
      <c r="C32" s="11" t="s">
        <v>32</v>
      </c>
      <c r="D32" s="11"/>
      <c r="Q32" s="13">
        <f t="shared" si="0"/>
        <v>28</v>
      </c>
      <c r="R32" s="13" t="b">
        <v>0</v>
      </c>
      <c r="S32" s="13" t="str">
        <f t="shared" si="1"/>
        <v/>
      </c>
    </row>
    <row r="33" spans="1:19" x14ac:dyDescent="0.25">
      <c r="A33" s="12">
        <f t="shared" si="2"/>
        <v>29</v>
      </c>
      <c r="B33" s="26">
        <v>0</v>
      </c>
      <c r="C33" s="11" t="s">
        <v>33</v>
      </c>
      <c r="D33" s="11"/>
      <c r="Q33" s="13">
        <f t="shared" si="0"/>
        <v>29</v>
      </c>
      <c r="R33" s="13" t="b">
        <v>0</v>
      </c>
      <c r="S33" s="13" t="str">
        <f t="shared" si="1"/>
        <v/>
      </c>
    </row>
    <row r="34" spans="1:19" x14ac:dyDescent="0.25">
      <c r="A34" s="12">
        <f t="shared" si="2"/>
        <v>30</v>
      </c>
      <c r="B34" s="26">
        <v>0</v>
      </c>
      <c r="C34" s="11" t="s">
        <v>34</v>
      </c>
      <c r="D34" s="11"/>
      <c r="Q34" s="13">
        <f t="shared" si="0"/>
        <v>30</v>
      </c>
      <c r="R34" s="13" t="b">
        <v>0</v>
      </c>
      <c r="S34" s="13" t="str">
        <f t="shared" si="1"/>
        <v/>
      </c>
    </row>
    <row r="35" spans="1:19" x14ac:dyDescent="0.25">
      <c r="A35" s="12">
        <f t="shared" si="2"/>
        <v>31</v>
      </c>
      <c r="B35" s="26">
        <v>0</v>
      </c>
      <c r="C35" s="11" t="s">
        <v>35</v>
      </c>
      <c r="D35" s="11"/>
      <c r="Q35" s="13">
        <f t="shared" si="0"/>
        <v>31</v>
      </c>
      <c r="R35" s="13" t="b">
        <v>0</v>
      </c>
      <c r="S35" s="13" t="str">
        <f t="shared" si="1"/>
        <v/>
      </c>
    </row>
    <row r="36" spans="1:19" x14ac:dyDescent="0.25">
      <c r="A36" s="12">
        <f t="shared" si="2"/>
        <v>32</v>
      </c>
      <c r="B36" s="26">
        <v>0</v>
      </c>
      <c r="C36" s="11" t="s">
        <v>36</v>
      </c>
      <c r="D36" s="11"/>
      <c r="Q36" s="13">
        <f t="shared" si="0"/>
        <v>32</v>
      </c>
      <c r="R36" s="13" t="b">
        <v>0</v>
      </c>
      <c r="S36" s="13" t="str">
        <f t="shared" si="1"/>
        <v/>
      </c>
    </row>
    <row r="37" spans="1:19" x14ac:dyDescent="0.25">
      <c r="A37" s="12">
        <f t="shared" si="2"/>
        <v>33</v>
      </c>
      <c r="B37" s="26">
        <v>0</v>
      </c>
      <c r="C37" s="11" t="s">
        <v>37</v>
      </c>
      <c r="D37" s="11"/>
      <c r="Q37" s="13">
        <f t="shared" si="0"/>
        <v>33</v>
      </c>
      <c r="R37" s="13" t="b">
        <v>0</v>
      </c>
      <c r="S37" s="13" t="str">
        <f t="shared" si="1"/>
        <v/>
      </c>
    </row>
    <row r="38" spans="1:19" x14ac:dyDescent="0.25">
      <c r="A38" s="12">
        <f t="shared" si="2"/>
        <v>34</v>
      </c>
      <c r="B38" s="26">
        <v>0</v>
      </c>
      <c r="C38" s="11" t="s">
        <v>38</v>
      </c>
      <c r="D38" s="11"/>
      <c r="Q38" s="13">
        <f t="shared" si="0"/>
        <v>34</v>
      </c>
      <c r="R38" s="13" t="b">
        <v>0</v>
      </c>
      <c r="S38" s="13" t="str">
        <f t="shared" si="1"/>
        <v/>
      </c>
    </row>
    <row r="39" spans="1:19" x14ac:dyDescent="0.25">
      <c r="A39" s="12">
        <f t="shared" si="2"/>
        <v>35</v>
      </c>
      <c r="B39" s="26">
        <v>0</v>
      </c>
      <c r="C39" s="11" t="s">
        <v>39</v>
      </c>
      <c r="D39" s="11"/>
      <c r="Q39" s="13">
        <f t="shared" si="0"/>
        <v>35</v>
      </c>
      <c r="R39" s="13" t="b">
        <v>0</v>
      </c>
      <c r="S39" s="13" t="str">
        <f t="shared" si="1"/>
        <v/>
      </c>
    </row>
    <row r="40" spans="1:19" x14ac:dyDescent="0.25">
      <c r="A40" s="12">
        <f t="shared" si="2"/>
        <v>36</v>
      </c>
      <c r="B40" s="26">
        <v>0</v>
      </c>
      <c r="C40" s="11" t="s">
        <v>40</v>
      </c>
      <c r="D40" s="11"/>
      <c r="Q40" s="13">
        <f t="shared" si="0"/>
        <v>36</v>
      </c>
      <c r="R40" s="13" t="b">
        <v>0</v>
      </c>
      <c r="S40" s="13" t="str">
        <f t="shared" si="1"/>
        <v/>
      </c>
    </row>
    <row r="41" spans="1:19" x14ac:dyDescent="0.25">
      <c r="A41" s="12">
        <f t="shared" si="2"/>
        <v>37</v>
      </c>
      <c r="B41" s="26">
        <v>0</v>
      </c>
      <c r="C41" s="11" t="s">
        <v>41</v>
      </c>
      <c r="D41" s="11"/>
      <c r="Q41" s="13">
        <f t="shared" si="0"/>
        <v>37</v>
      </c>
      <c r="R41" s="13" t="b">
        <v>0</v>
      </c>
      <c r="S41" s="13" t="str">
        <f t="shared" si="1"/>
        <v/>
      </c>
    </row>
    <row r="42" spans="1:19" x14ac:dyDescent="0.25">
      <c r="A42" s="12">
        <f t="shared" si="2"/>
        <v>38</v>
      </c>
      <c r="B42" s="26">
        <v>0</v>
      </c>
      <c r="C42" s="11" t="s">
        <v>42</v>
      </c>
      <c r="D42" s="11"/>
      <c r="Q42" s="13">
        <f t="shared" si="0"/>
        <v>38</v>
      </c>
      <c r="R42" s="13" t="b">
        <v>0</v>
      </c>
      <c r="S42" s="13" t="str">
        <f t="shared" si="1"/>
        <v/>
      </c>
    </row>
    <row r="43" spans="1:19" x14ac:dyDescent="0.25">
      <c r="A43" s="12">
        <f t="shared" si="2"/>
        <v>39</v>
      </c>
      <c r="B43" s="26">
        <v>0</v>
      </c>
      <c r="C43" s="11" t="s">
        <v>43</v>
      </c>
      <c r="D43" s="11"/>
      <c r="Q43" s="13">
        <f t="shared" si="0"/>
        <v>39</v>
      </c>
      <c r="R43" s="13" t="b">
        <v>0</v>
      </c>
      <c r="S43" s="13" t="str">
        <f t="shared" si="1"/>
        <v/>
      </c>
    </row>
    <row r="44" spans="1:19" x14ac:dyDescent="0.25">
      <c r="A44" s="12">
        <f t="shared" si="2"/>
        <v>40</v>
      </c>
      <c r="B44" s="26">
        <v>0</v>
      </c>
      <c r="C44" s="11" t="s">
        <v>44</v>
      </c>
      <c r="D44" s="11"/>
      <c r="Q44" s="13">
        <f t="shared" si="0"/>
        <v>40</v>
      </c>
      <c r="R44" s="13" t="b">
        <v>0</v>
      </c>
      <c r="S44" s="13" t="str">
        <f t="shared" si="1"/>
        <v/>
      </c>
    </row>
    <row r="45" spans="1:19" x14ac:dyDescent="0.25">
      <c r="A45" s="12">
        <f t="shared" si="2"/>
        <v>41</v>
      </c>
      <c r="B45" s="26">
        <v>0</v>
      </c>
      <c r="C45" s="11" t="s">
        <v>45</v>
      </c>
      <c r="D45" s="11"/>
      <c r="Q45" s="13">
        <f t="shared" si="0"/>
        <v>41</v>
      </c>
      <c r="R45" s="13" t="b">
        <v>0</v>
      </c>
      <c r="S45" s="13" t="str">
        <f t="shared" si="1"/>
        <v/>
      </c>
    </row>
  </sheetData>
  <conditionalFormatting sqref="B5:B45">
    <cfRule type="cellIs" dxfId="13" priority="3" operator="equal">
      <formula>"SIM"</formula>
    </cfRule>
  </conditionalFormatting>
  <dataValidations count="1">
    <dataValidation type="list" allowBlank="1" showInputMessage="1" showErrorMessage="1" sqref="B5:B45" xr:uid="{409799D6-43F6-45DF-8BDE-E5B325A20D9D}">
      <formula1>"0,1"</formula1>
    </dataValidation>
  </dataValidations>
  <pageMargins left="0.511811024" right="0.511811024" top="0.78740157499999996" bottom="0.78740157499999996" header="0.31496062000000002" footer="0.31496062000000002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04196ABC-2FB4-427B-9802-4E49F448CBC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" id="{C978F1BC-D085-426F-BC14-A947FB42FC44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B5:B45</xm:sqref>
        </x14:conditionalFormatting>
      </x14:conditionalFormatting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1210FA-B128-4061-838D-A88C84E61EAE}">
  <dimension ref="A1:R45"/>
  <sheetViews>
    <sheetView workbookViewId="0">
      <selection activeCell="E4" sqref="E4:E5"/>
    </sheetView>
  </sheetViews>
  <sheetFormatPr defaultRowHeight="15" x14ac:dyDescent="0.25"/>
  <cols>
    <col min="2" max="2" width="18.7109375" customWidth="1"/>
    <col min="3" max="3" width="32.42578125" bestFit="1" customWidth="1"/>
    <col min="4" max="4" width="55.140625" customWidth="1"/>
    <col min="15" max="16" width="9.140625" style="13"/>
    <col min="17" max="17" width="12.42578125" style="13" bestFit="1" customWidth="1"/>
    <col min="18" max="18" width="22.7109375" style="13" bestFit="1" customWidth="1"/>
    <col min="19" max="19" width="14.85546875" customWidth="1"/>
  </cols>
  <sheetData>
    <row r="1" spans="1:18" ht="19.5" thickBot="1" x14ac:dyDescent="0.35">
      <c r="A1" s="1"/>
      <c r="B1" s="2" t="s">
        <v>9</v>
      </c>
      <c r="C1" s="3"/>
      <c r="D1" s="3"/>
    </row>
    <row r="2" spans="1:18" x14ac:dyDescent="0.25">
      <c r="B2" s="4" t="s">
        <v>97</v>
      </c>
    </row>
    <row r="3" spans="1:18" ht="15.75" thickBot="1" x14ac:dyDescent="0.3">
      <c r="B3" s="4"/>
    </row>
    <row r="4" spans="1:18" ht="15.75" thickBot="1" x14ac:dyDescent="0.3">
      <c r="A4" s="5" t="s">
        <v>0</v>
      </c>
      <c r="B4" s="25" t="s">
        <v>96</v>
      </c>
      <c r="C4" s="6" t="s">
        <v>2</v>
      </c>
      <c r="D4" s="7" t="s">
        <v>3</v>
      </c>
      <c r="E4" t="str">
        <f>'LEIA-ME'!T4</f>
        <v xml:space="preserve">O dicionário de dados contendo as descrições e os tipos de dados está disponível neste link do site do SISU: </v>
      </c>
      <c r="R4" s="14" t="s">
        <v>1</v>
      </c>
    </row>
    <row r="5" spans="1:18" x14ac:dyDescent="0.25">
      <c r="A5" s="8">
        <v>1</v>
      </c>
      <c r="B5" s="26">
        <v>0</v>
      </c>
      <c r="C5" s="9" t="s">
        <v>4</v>
      </c>
      <c r="D5" s="10"/>
      <c r="E5" t="str">
        <f>'LEIA-ME'!T5</f>
        <v>https://dadosabertos.mec.gov.br/sisu/item/133-dicionario-de-dados</v>
      </c>
      <c r="P5" s="13">
        <f t="shared" ref="P5:P45" si="0">A5</f>
        <v>1</v>
      </c>
      <c r="Q5" s="13" t="b">
        <v>1</v>
      </c>
      <c r="R5" s="13" t="str">
        <f t="shared" ref="R5:R45" si="1" xml:space="preserve"> IF(Q5 = TRUE, C5, "")</f>
        <v>NU_ANO</v>
      </c>
    </row>
    <row r="6" spans="1:18" x14ac:dyDescent="0.25">
      <c r="A6" s="12">
        <f>1+A5</f>
        <v>2</v>
      </c>
      <c r="B6" s="26">
        <v>0</v>
      </c>
      <c r="C6" s="11" t="s">
        <v>10</v>
      </c>
      <c r="D6" s="11"/>
      <c r="P6" s="13">
        <f t="shared" si="0"/>
        <v>2</v>
      </c>
      <c r="Q6" s="13" t="b">
        <v>1</v>
      </c>
      <c r="R6" s="13" t="str">
        <f t="shared" si="1"/>
        <v>NU_EDICAO</v>
      </c>
    </row>
    <row r="7" spans="1:18" x14ac:dyDescent="0.25">
      <c r="A7" s="12">
        <f t="shared" ref="A7:A45" si="2">1+A6</f>
        <v>3</v>
      </c>
      <c r="B7" s="26">
        <v>0</v>
      </c>
      <c r="C7" s="9" t="s">
        <v>103</v>
      </c>
      <c r="D7" s="10" t="s">
        <v>5</v>
      </c>
      <c r="P7" s="13">
        <f t="shared" si="0"/>
        <v>3</v>
      </c>
      <c r="Q7" s="13" t="b">
        <v>1</v>
      </c>
      <c r="R7" s="13" t="str">
        <f t="shared" si="1"/>
        <v>CPF_MASC</v>
      </c>
    </row>
    <row r="8" spans="1:18" x14ac:dyDescent="0.25">
      <c r="A8" s="12">
        <f t="shared" si="2"/>
        <v>4</v>
      </c>
      <c r="B8" s="26">
        <v>0</v>
      </c>
      <c r="C8" s="11" t="s">
        <v>6</v>
      </c>
      <c r="D8" s="11"/>
      <c r="P8" s="13">
        <f t="shared" si="0"/>
        <v>4</v>
      </c>
      <c r="Q8" s="13" t="b">
        <v>0</v>
      </c>
      <c r="R8" s="13" t="str">
        <f t="shared" si="1"/>
        <v/>
      </c>
    </row>
    <row r="9" spans="1:18" x14ac:dyDescent="0.25">
      <c r="A9" s="12">
        <f t="shared" si="2"/>
        <v>5</v>
      </c>
      <c r="B9" s="26">
        <v>0</v>
      </c>
      <c r="C9" s="11" t="s">
        <v>11</v>
      </c>
      <c r="D9" s="11"/>
      <c r="P9" s="13">
        <f t="shared" si="0"/>
        <v>5</v>
      </c>
      <c r="Q9" s="13" t="b">
        <v>0</v>
      </c>
      <c r="R9" s="13" t="str">
        <f t="shared" si="1"/>
        <v/>
      </c>
    </row>
    <row r="10" spans="1:18" x14ac:dyDescent="0.25">
      <c r="A10" s="12">
        <f t="shared" si="2"/>
        <v>6</v>
      </c>
      <c r="B10" s="26">
        <v>0</v>
      </c>
      <c r="C10" s="11" t="s">
        <v>12</v>
      </c>
      <c r="D10" s="11"/>
      <c r="P10" s="13">
        <f t="shared" si="0"/>
        <v>6</v>
      </c>
      <c r="Q10" s="13" t="b">
        <v>0</v>
      </c>
      <c r="R10" s="13" t="str">
        <f t="shared" si="1"/>
        <v/>
      </c>
    </row>
    <row r="11" spans="1:18" x14ac:dyDescent="0.25">
      <c r="A11" s="12">
        <f t="shared" si="2"/>
        <v>7</v>
      </c>
      <c r="B11" s="26">
        <v>0</v>
      </c>
      <c r="C11" s="11" t="s">
        <v>13</v>
      </c>
      <c r="D11" s="11"/>
      <c r="P11" s="13">
        <f t="shared" si="0"/>
        <v>7</v>
      </c>
      <c r="Q11" s="13" t="b">
        <v>0</v>
      </c>
      <c r="R11" s="13" t="str">
        <f t="shared" si="1"/>
        <v/>
      </c>
    </row>
    <row r="12" spans="1:18" x14ac:dyDescent="0.25">
      <c r="A12" s="12">
        <f t="shared" si="2"/>
        <v>8</v>
      </c>
      <c r="B12" s="26">
        <v>0</v>
      </c>
      <c r="C12" s="11" t="s">
        <v>14</v>
      </c>
      <c r="D12" s="11"/>
      <c r="P12" s="13">
        <f t="shared" si="0"/>
        <v>8</v>
      </c>
      <c r="Q12" s="13" t="b">
        <v>0</v>
      </c>
      <c r="R12" s="13" t="str">
        <f t="shared" si="1"/>
        <v/>
      </c>
    </row>
    <row r="13" spans="1:18" x14ac:dyDescent="0.25">
      <c r="A13" s="12">
        <f t="shared" si="2"/>
        <v>9</v>
      </c>
      <c r="B13" s="26">
        <v>0</v>
      </c>
      <c r="C13" s="11" t="s">
        <v>15</v>
      </c>
      <c r="D13" s="11"/>
      <c r="P13" s="13">
        <f t="shared" si="0"/>
        <v>9</v>
      </c>
      <c r="Q13" s="13" t="b">
        <v>0</v>
      </c>
      <c r="R13" s="13" t="str">
        <f t="shared" si="1"/>
        <v/>
      </c>
    </row>
    <row r="14" spans="1:18" x14ac:dyDescent="0.25">
      <c r="A14" s="12">
        <f t="shared" si="2"/>
        <v>10</v>
      </c>
      <c r="B14" s="26">
        <v>0</v>
      </c>
      <c r="C14" s="11" t="s">
        <v>16</v>
      </c>
      <c r="D14" s="11"/>
      <c r="P14" s="13">
        <f t="shared" si="0"/>
        <v>10</v>
      </c>
      <c r="Q14" s="13" t="b">
        <v>0</v>
      </c>
      <c r="R14" s="13" t="str">
        <f t="shared" si="1"/>
        <v/>
      </c>
    </row>
    <row r="15" spans="1:18" x14ac:dyDescent="0.25">
      <c r="A15" s="12">
        <f t="shared" si="2"/>
        <v>11</v>
      </c>
      <c r="B15" s="26">
        <v>0</v>
      </c>
      <c r="C15" s="11" t="s">
        <v>8</v>
      </c>
      <c r="D15" s="11"/>
      <c r="P15" s="13">
        <f t="shared" si="0"/>
        <v>11</v>
      </c>
      <c r="Q15" s="13" t="b">
        <v>0</v>
      </c>
      <c r="R15" s="13" t="str">
        <f t="shared" si="1"/>
        <v/>
      </c>
    </row>
    <row r="16" spans="1:18" x14ac:dyDescent="0.25">
      <c r="A16" s="12">
        <f t="shared" si="2"/>
        <v>12</v>
      </c>
      <c r="B16" s="26">
        <v>0</v>
      </c>
      <c r="C16" s="11" t="s">
        <v>7</v>
      </c>
      <c r="D16" s="11"/>
      <c r="P16" s="13">
        <f t="shared" si="0"/>
        <v>12</v>
      </c>
      <c r="Q16" s="13" t="b">
        <v>0</v>
      </c>
      <c r="R16" s="13" t="str">
        <f t="shared" si="1"/>
        <v/>
      </c>
    </row>
    <row r="17" spans="1:18" x14ac:dyDescent="0.25">
      <c r="A17" s="12">
        <f t="shared" si="2"/>
        <v>13</v>
      </c>
      <c r="B17" s="26">
        <v>0</v>
      </c>
      <c r="C17" s="11" t="s">
        <v>17</v>
      </c>
      <c r="D17" s="11"/>
      <c r="P17" s="13">
        <f t="shared" si="0"/>
        <v>13</v>
      </c>
      <c r="Q17" s="13" t="b">
        <v>0</v>
      </c>
      <c r="R17" s="13" t="str">
        <f t="shared" si="1"/>
        <v/>
      </c>
    </row>
    <row r="18" spans="1:18" x14ac:dyDescent="0.25">
      <c r="A18" s="12">
        <f t="shared" si="2"/>
        <v>14</v>
      </c>
      <c r="B18" s="26">
        <v>0</v>
      </c>
      <c r="C18" s="11" t="s">
        <v>18</v>
      </c>
      <c r="D18" s="11"/>
      <c r="P18" s="13">
        <f t="shared" si="0"/>
        <v>14</v>
      </c>
      <c r="Q18" s="13" t="b">
        <v>0</v>
      </c>
      <c r="R18" s="13" t="str">
        <f t="shared" si="1"/>
        <v/>
      </c>
    </row>
    <row r="19" spans="1:18" x14ac:dyDescent="0.25">
      <c r="A19" s="12">
        <f t="shared" si="2"/>
        <v>15</v>
      </c>
      <c r="B19" s="26">
        <v>0</v>
      </c>
      <c r="C19" s="11" t="s">
        <v>19</v>
      </c>
      <c r="D19" s="11"/>
      <c r="P19" s="13">
        <f t="shared" si="0"/>
        <v>15</v>
      </c>
      <c r="Q19" s="13" t="b">
        <v>0</v>
      </c>
      <c r="R19" s="13" t="str">
        <f t="shared" si="1"/>
        <v/>
      </c>
    </row>
    <row r="20" spans="1:18" x14ac:dyDescent="0.25">
      <c r="A20" s="12">
        <f t="shared" si="2"/>
        <v>16</v>
      </c>
      <c r="B20" s="26">
        <v>0</v>
      </c>
      <c r="C20" s="11" t="s">
        <v>20</v>
      </c>
      <c r="D20" s="11"/>
      <c r="P20" s="13">
        <f t="shared" si="0"/>
        <v>16</v>
      </c>
      <c r="Q20" s="13" t="b">
        <v>0</v>
      </c>
      <c r="R20" s="13" t="str">
        <f t="shared" si="1"/>
        <v/>
      </c>
    </row>
    <row r="21" spans="1:18" x14ac:dyDescent="0.25">
      <c r="A21" s="12">
        <f t="shared" si="2"/>
        <v>17</v>
      </c>
      <c r="B21" s="26">
        <v>0</v>
      </c>
      <c r="C21" s="11" t="s">
        <v>21</v>
      </c>
      <c r="D21" s="11"/>
      <c r="P21" s="13">
        <f t="shared" si="0"/>
        <v>17</v>
      </c>
      <c r="Q21" s="13" t="b">
        <v>0</v>
      </c>
      <c r="R21" s="13" t="str">
        <f t="shared" si="1"/>
        <v/>
      </c>
    </row>
    <row r="22" spans="1:18" x14ac:dyDescent="0.25">
      <c r="A22" s="12">
        <f t="shared" si="2"/>
        <v>18</v>
      </c>
      <c r="B22" s="26">
        <v>0</v>
      </c>
      <c r="C22" s="11" t="s">
        <v>22</v>
      </c>
      <c r="D22" s="11"/>
      <c r="P22" s="13">
        <f t="shared" si="0"/>
        <v>18</v>
      </c>
      <c r="Q22" s="13" t="b">
        <v>0</v>
      </c>
      <c r="R22" s="13" t="str">
        <f t="shared" si="1"/>
        <v/>
      </c>
    </row>
    <row r="23" spans="1:18" x14ac:dyDescent="0.25">
      <c r="A23" s="12">
        <f t="shared" si="2"/>
        <v>19</v>
      </c>
      <c r="B23" s="26">
        <v>0</v>
      </c>
      <c r="C23" s="11" t="s">
        <v>23</v>
      </c>
      <c r="D23" s="11"/>
      <c r="P23" s="13">
        <f t="shared" si="0"/>
        <v>19</v>
      </c>
      <c r="Q23" s="13" t="b">
        <v>0</v>
      </c>
      <c r="R23" s="13" t="str">
        <f t="shared" si="1"/>
        <v/>
      </c>
    </row>
    <row r="24" spans="1:18" x14ac:dyDescent="0.25">
      <c r="A24" s="12">
        <f t="shared" si="2"/>
        <v>20</v>
      </c>
      <c r="B24" s="26">
        <v>0</v>
      </c>
      <c r="C24" s="11" t="s">
        <v>24</v>
      </c>
      <c r="D24" s="11"/>
      <c r="P24" s="13">
        <f t="shared" si="0"/>
        <v>20</v>
      </c>
      <c r="Q24" s="13" t="b">
        <v>0</v>
      </c>
      <c r="R24" s="13" t="str">
        <f t="shared" si="1"/>
        <v/>
      </c>
    </row>
    <row r="25" spans="1:18" x14ac:dyDescent="0.25">
      <c r="A25" s="12">
        <f t="shared" si="2"/>
        <v>21</v>
      </c>
      <c r="B25" s="26">
        <v>0</v>
      </c>
      <c r="C25" s="11" t="s">
        <v>25</v>
      </c>
      <c r="D25" s="11"/>
      <c r="P25" s="13">
        <f t="shared" si="0"/>
        <v>21</v>
      </c>
      <c r="Q25" s="13" t="b">
        <v>0</v>
      </c>
      <c r="R25" s="13" t="str">
        <f t="shared" si="1"/>
        <v/>
      </c>
    </row>
    <row r="26" spans="1:18" x14ac:dyDescent="0.25">
      <c r="A26" s="12">
        <f t="shared" si="2"/>
        <v>22</v>
      </c>
      <c r="B26" s="26">
        <v>0</v>
      </c>
      <c r="C26" s="11" t="s">
        <v>26</v>
      </c>
      <c r="D26" s="11"/>
      <c r="P26" s="13">
        <f t="shared" si="0"/>
        <v>22</v>
      </c>
      <c r="Q26" s="13" t="b">
        <v>0</v>
      </c>
      <c r="R26" s="13" t="str">
        <f t="shared" si="1"/>
        <v/>
      </c>
    </row>
    <row r="27" spans="1:18" x14ac:dyDescent="0.25">
      <c r="A27" s="12">
        <f t="shared" si="2"/>
        <v>23</v>
      </c>
      <c r="B27" s="26">
        <v>0</v>
      </c>
      <c r="C27" s="11" t="s">
        <v>27</v>
      </c>
      <c r="D27" s="11"/>
      <c r="P27" s="13">
        <f t="shared" si="0"/>
        <v>23</v>
      </c>
      <c r="Q27" s="13" t="b">
        <v>0</v>
      </c>
      <c r="R27" s="13" t="str">
        <f t="shared" si="1"/>
        <v/>
      </c>
    </row>
    <row r="28" spans="1:18" x14ac:dyDescent="0.25">
      <c r="A28" s="12">
        <f t="shared" si="2"/>
        <v>24</v>
      </c>
      <c r="B28" s="26">
        <v>0</v>
      </c>
      <c r="C28" s="11" t="s">
        <v>28</v>
      </c>
      <c r="D28" s="11"/>
      <c r="P28" s="13">
        <f t="shared" si="0"/>
        <v>24</v>
      </c>
      <c r="Q28" s="13" t="b">
        <v>0</v>
      </c>
      <c r="R28" s="13" t="str">
        <f t="shared" si="1"/>
        <v/>
      </c>
    </row>
    <row r="29" spans="1:18" x14ac:dyDescent="0.25">
      <c r="A29" s="12">
        <f t="shared" si="2"/>
        <v>25</v>
      </c>
      <c r="B29" s="26">
        <v>0</v>
      </c>
      <c r="C29" s="11" t="s">
        <v>29</v>
      </c>
      <c r="D29" s="11"/>
      <c r="P29" s="13">
        <f t="shared" si="0"/>
        <v>25</v>
      </c>
      <c r="Q29" s="13" t="b">
        <v>0</v>
      </c>
      <c r="R29" s="13" t="str">
        <f t="shared" si="1"/>
        <v/>
      </c>
    </row>
    <row r="30" spans="1:18" x14ac:dyDescent="0.25">
      <c r="A30" s="12">
        <f t="shared" si="2"/>
        <v>26</v>
      </c>
      <c r="B30" s="26">
        <v>0</v>
      </c>
      <c r="C30" s="11" t="s">
        <v>30</v>
      </c>
      <c r="D30" s="11"/>
      <c r="P30" s="13">
        <f t="shared" si="0"/>
        <v>26</v>
      </c>
      <c r="Q30" s="13" t="b">
        <v>0</v>
      </c>
      <c r="R30" s="13" t="str">
        <f t="shared" si="1"/>
        <v/>
      </c>
    </row>
    <row r="31" spans="1:18" x14ac:dyDescent="0.25">
      <c r="A31" s="12">
        <f t="shared" si="2"/>
        <v>27</v>
      </c>
      <c r="B31" s="26">
        <v>0</v>
      </c>
      <c r="C31" s="11" t="s">
        <v>31</v>
      </c>
      <c r="D31" s="11"/>
      <c r="P31" s="13">
        <f t="shared" si="0"/>
        <v>27</v>
      </c>
      <c r="Q31" s="13" t="b">
        <v>0</v>
      </c>
      <c r="R31" s="13" t="str">
        <f t="shared" si="1"/>
        <v/>
      </c>
    </row>
    <row r="32" spans="1:18" x14ac:dyDescent="0.25">
      <c r="A32" s="12">
        <f t="shared" si="2"/>
        <v>28</v>
      </c>
      <c r="B32" s="26">
        <v>0</v>
      </c>
      <c r="C32" s="11" t="s">
        <v>32</v>
      </c>
      <c r="D32" s="11"/>
      <c r="P32" s="13">
        <f t="shared" si="0"/>
        <v>28</v>
      </c>
      <c r="Q32" s="13" t="b">
        <v>0</v>
      </c>
      <c r="R32" s="13" t="str">
        <f t="shared" si="1"/>
        <v/>
      </c>
    </row>
    <row r="33" spans="1:18" x14ac:dyDescent="0.25">
      <c r="A33" s="12">
        <f t="shared" si="2"/>
        <v>29</v>
      </c>
      <c r="B33" s="26">
        <v>0</v>
      </c>
      <c r="C33" s="11" t="s">
        <v>33</v>
      </c>
      <c r="D33" s="11"/>
      <c r="P33" s="13">
        <f t="shared" si="0"/>
        <v>29</v>
      </c>
      <c r="Q33" s="13" t="b">
        <v>0</v>
      </c>
      <c r="R33" s="13" t="str">
        <f t="shared" si="1"/>
        <v/>
      </c>
    </row>
    <row r="34" spans="1:18" x14ac:dyDescent="0.25">
      <c r="A34" s="12">
        <f t="shared" si="2"/>
        <v>30</v>
      </c>
      <c r="B34" s="26">
        <v>0</v>
      </c>
      <c r="C34" s="11" t="s">
        <v>34</v>
      </c>
      <c r="D34" s="11"/>
      <c r="P34" s="13">
        <f t="shared" si="0"/>
        <v>30</v>
      </c>
      <c r="Q34" s="13" t="b">
        <v>0</v>
      </c>
      <c r="R34" s="13" t="str">
        <f t="shared" si="1"/>
        <v/>
      </c>
    </row>
    <row r="35" spans="1:18" x14ac:dyDescent="0.25">
      <c r="A35" s="12">
        <f t="shared" si="2"/>
        <v>31</v>
      </c>
      <c r="B35" s="26">
        <v>0</v>
      </c>
      <c r="C35" s="11" t="s">
        <v>35</v>
      </c>
      <c r="D35" s="11"/>
      <c r="P35" s="13">
        <f t="shared" si="0"/>
        <v>31</v>
      </c>
      <c r="Q35" s="13" t="b">
        <v>0</v>
      </c>
      <c r="R35" s="13" t="str">
        <f t="shared" si="1"/>
        <v/>
      </c>
    </row>
    <row r="36" spans="1:18" x14ac:dyDescent="0.25">
      <c r="A36" s="12">
        <f t="shared" si="2"/>
        <v>32</v>
      </c>
      <c r="B36" s="26">
        <v>0</v>
      </c>
      <c r="C36" s="11" t="s">
        <v>36</v>
      </c>
      <c r="D36" s="11"/>
      <c r="P36" s="13">
        <f t="shared" si="0"/>
        <v>32</v>
      </c>
      <c r="Q36" s="13" t="b">
        <v>0</v>
      </c>
      <c r="R36" s="13" t="str">
        <f t="shared" si="1"/>
        <v/>
      </c>
    </row>
    <row r="37" spans="1:18" x14ac:dyDescent="0.25">
      <c r="A37" s="12">
        <f t="shared" si="2"/>
        <v>33</v>
      </c>
      <c r="B37" s="26">
        <v>0</v>
      </c>
      <c r="C37" s="11" t="s">
        <v>37</v>
      </c>
      <c r="D37" s="11"/>
      <c r="P37" s="13">
        <f t="shared" si="0"/>
        <v>33</v>
      </c>
      <c r="Q37" s="13" t="b">
        <v>0</v>
      </c>
      <c r="R37" s="13" t="str">
        <f t="shared" si="1"/>
        <v/>
      </c>
    </row>
    <row r="38" spans="1:18" x14ac:dyDescent="0.25">
      <c r="A38" s="12">
        <f t="shared" si="2"/>
        <v>34</v>
      </c>
      <c r="B38" s="26">
        <v>0</v>
      </c>
      <c r="C38" s="11" t="s">
        <v>38</v>
      </c>
      <c r="D38" s="11"/>
      <c r="P38" s="13">
        <f t="shared" si="0"/>
        <v>34</v>
      </c>
      <c r="Q38" s="13" t="b">
        <v>0</v>
      </c>
      <c r="R38" s="13" t="str">
        <f t="shared" si="1"/>
        <v/>
      </c>
    </row>
    <row r="39" spans="1:18" x14ac:dyDescent="0.25">
      <c r="A39" s="12">
        <f t="shared" si="2"/>
        <v>35</v>
      </c>
      <c r="B39" s="26">
        <v>0</v>
      </c>
      <c r="C39" s="11" t="s">
        <v>39</v>
      </c>
      <c r="D39" s="11"/>
      <c r="P39" s="13">
        <f t="shared" si="0"/>
        <v>35</v>
      </c>
      <c r="Q39" s="13" t="b">
        <v>0</v>
      </c>
      <c r="R39" s="13" t="str">
        <f t="shared" si="1"/>
        <v/>
      </c>
    </row>
    <row r="40" spans="1:18" x14ac:dyDescent="0.25">
      <c r="A40" s="12">
        <f t="shared" si="2"/>
        <v>36</v>
      </c>
      <c r="B40" s="26">
        <v>0</v>
      </c>
      <c r="C40" s="11" t="s">
        <v>40</v>
      </c>
      <c r="D40" s="11"/>
      <c r="P40" s="13">
        <f t="shared" si="0"/>
        <v>36</v>
      </c>
      <c r="Q40" s="13" t="b">
        <v>0</v>
      </c>
      <c r="R40" s="13" t="str">
        <f t="shared" si="1"/>
        <v/>
      </c>
    </row>
    <row r="41" spans="1:18" x14ac:dyDescent="0.25">
      <c r="A41" s="12">
        <f t="shared" si="2"/>
        <v>37</v>
      </c>
      <c r="B41" s="26">
        <v>0</v>
      </c>
      <c r="C41" s="11" t="s">
        <v>41</v>
      </c>
      <c r="D41" s="11"/>
      <c r="P41" s="13">
        <f t="shared" si="0"/>
        <v>37</v>
      </c>
      <c r="Q41" s="13" t="b">
        <v>0</v>
      </c>
      <c r="R41" s="13" t="str">
        <f t="shared" si="1"/>
        <v/>
      </c>
    </row>
    <row r="42" spans="1:18" x14ac:dyDescent="0.25">
      <c r="A42" s="12">
        <f t="shared" si="2"/>
        <v>38</v>
      </c>
      <c r="B42" s="26">
        <v>0</v>
      </c>
      <c r="C42" s="11" t="s">
        <v>42</v>
      </c>
      <c r="D42" s="11"/>
      <c r="P42" s="13">
        <f t="shared" si="0"/>
        <v>38</v>
      </c>
      <c r="Q42" s="13" t="b">
        <v>0</v>
      </c>
      <c r="R42" s="13" t="str">
        <f t="shared" si="1"/>
        <v/>
      </c>
    </row>
    <row r="43" spans="1:18" x14ac:dyDescent="0.25">
      <c r="A43" s="12">
        <f t="shared" si="2"/>
        <v>39</v>
      </c>
      <c r="B43" s="26">
        <v>0</v>
      </c>
      <c r="C43" s="11" t="s">
        <v>43</v>
      </c>
      <c r="D43" s="11"/>
      <c r="P43" s="13">
        <f t="shared" si="0"/>
        <v>39</v>
      </c>
      <c r="Q43" s="13" t="b">
        <v>0</v>
      </c>
      <c r="R43" s="13" t="str">
        <f t="shared" si="1"/>
        <v/>
      </c>
    </row>
    <row r="44" spans="1:18" x14ac:dyDescent="0.25">
      <c r="A44" s="12">
        <f t="shared" si="2"/>
        <v>40</v>
      </c>
      <c r="B44" s="26">
        <v>0</v>
      </c>
      <c r="C44" s="11" t="s">
        <v>44</v>
      </c>
      <c r="D44" s="11"/>
      <c r="P44" s="13">
        <f t="shared" si="0"/>
        <v>40</v>
      </c>
      <c r="Q44" s="13" t="b">
        <v>0</v>
      </c>
      <c r="R44" s="13" t="str">
        <f t="shared" si="1"/>
        <v/>
      </c>
    </row>
    <row r="45" spans="1:18" x14ac:dyDescent="0.25">
      <c r="A45" s="12">
        <f t="shared" si="2"/>
        <v>41</v>
      </c>
      <c r="B45" s="26">
        <v>0</v>
      </c>
      <c r="C45" s="11" t="s">
        <v>45</v>
      </c>
      <c r="D45" s="11"/>
      <c r="P45" s="13">
        <f t="shared" si="0"/>
        <v>41</v>
      </c>
      <c r="Q45" s="13" t="b">
        <v>0</v>
      </c>
      <c r="R45" s="13" t="str">
        <f t="shared" si="1"/>
        <v/>
      </c>
    </row>
  </sheetData>
  <conditionalFormatting sqref="B5:B45">
    <cfRule type="cellIs" dxfId="12" priority="3" operator="equal">
      <formula>"SIM"</formula>
    </cfRule>
  </conditionalFormatting>
  <dataValidations count="1">
    <dataValidation type="list" allowBlank="1" showInputMessage="1" showErrorMessage="1" sqref="B5:B45" xr:uid="{BA171B68-20A9-4DF3-AF19-548F4A5527F0}">
      <formula1>"0,1"</formula1>
    </dataValidation>
  </dataValidations>
  <pageMargins left="0.511811024" right="0.511811024" top="0.78740157499999996" bottom="0.78740157499999996" header="0.31496062000000002" footer="0.31496062000000002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21385C92-A046-43D2-AD8F-6B51EE70DAD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" id="{9F241727-4851-43FA-951C-BAEB36D4C717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B5:B45</xm:sqref>
        </x14:conditionalFormatting>
      </x14:conditionalFormatting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214933-1CB4-4730-8FB7-82D5C07A3021}">
  <dimension ref="A1:Q45"/>
  <sheetViews>
    <sheetView workbookViewId="0">
      <selection activeCell="H37" sqref="H37"/>
    </sheetView>
  </sheetViews>
  <sheetFormatPr defaultRowHeight="15" x14ac:dyDescent="0.25"/>
  <cols>
    <col min="2" max="2" width="18.7109375" customWidth="1"/>
    <col min="3" max="3" width="32.42578125" bestFit="1" customWidth="1"/>
    <col min="4" max="4" width="55.140625" customWidth="1"/>
    <col min="14" max="15" width="9.140625" style="13"/>
    <col min="16" max="16" width="12.42578125" style="13" bestFit="1" customWidth="1"/>
    <col min="17" max="17" width="22.7109375" style="13" bestFit="1" customWidth="1"/>
    <col min="18" max="18" width="14.85546875" customWidth="1"/>
  </cols>
  <sheetData>
    <row r="1" spans="1:17" ht="19.5" thickBot="1" x14ac:dyDescent="0.35">
      <c r="A1" s="1"/>
      <c r="B1" s="2" t="s">
        <v>9</v>
      </c>
      <c r="C1" s="3"/>
      <c r="D1" s="3"/>
    </row>
    <row r="2" spans="1:17" x14ac:dyDescent="0.25">
      <c r="B2" s="4" t="s">
        <v>97</v>
      </c>
    </row>
    <row r="3" spans="1:17" ht="15.75" thickBot="1" x14ac:dyDescent="0.3">
      <c r="B3" s="4"/>
    </row>
    <row r="4" spans="1:17" ht="15.75" thickBot="1" x14ac:dyDescent="0.3">
      <c r="A4" s="5" t="s">
        <v>0</v>
      </c>
      <c r="B4" s="25" t="s">
        <v>96</v>
      </c>
      <c r="C4" s="6" t="s">
        <v>2</v>
      </c>
      <c r="D4" s="7" t="s">
        <v>3</v>
      </c>
      <c r="E4" t="str">
        <f>'LEIA-ME'!T4</f>
        <v xml:space="preserve">O dicionário de dados contendo as descrições e os tipos de dados está disponível neste link do site do SISU: </v>
      </c>
      <c r="Q4" s="14" t="s">
        <v>1</v>
      </c>
    </row>
    <row r="5" spans="1:17" x14ac:dyDescent="0.25">
      <c r="A5" s="8">
        <v>1</v>
      </c>
      <c r="B5" s="26">
        <v>0</v>
      </c>
      <c r="C5" s="9" t="s">
        <v>4</v>
      </c>
      <c r="D5" s="10"/>
      <c r="E5" t="str">
        <f>'LEIA-ME'!T5</f>
        <v>https://dadosabertos.mec.gov.br/sisu/item/133-dicionario-de-dados</v>
      </c>
      <c r="O5" s="13">
        <f t="shared" ref="O5:O45" si="0">A5</f>
        <v>1</v>
      </c>
      <c r="P5" s="13" t="b">
        <v>1</v>
      </c>
      <c r="Q5" s="13" t="str">
        <f t="shared" ref="Q5:Q45" si="1" xml:space="preserve"> IF(P5 = TRUE, C5, "")</f>
        <v>NU_ANO</v>
      </c>
    </row>
    <row r="6" spans="1:17" x14ac:dyDescent="0.25">
      <c r="A6" s="12">
        <f>1+A5</f>
        <v>2</v>
      </c>
      <c r="B6" s="26">
        <v>0</v>
      </c>
      <c r="C6" s="11" t="s">
        <v>10</v>
      </c>
      <c r="D6" s="11"/>
      <c r="O6" s="13">
        <f t="shared" si="0"/>
        <v>2</v>
      </c>
      <c r="P6" s="13" t="b">
        <v>1</v>
      </c>
      <c r="Q6" s="13" t="str">
        <f t="shared" si="1"/>
        <v>NU_EDICAO</v>
      </c>
    </row>
    <row r="7" spans="1:17" x14ac:dyDescent="0.25">
      <c r="A7" s="12">
        <f t="shared" ref="A7:A45" si="2">1+A6</f>
        <v>3</v>
      </c>
      <c r="B7" s="26">
        <v>0</v>
      </c>
      <c r="C7" s="9" t="s">
        <v>103</v>
      </c>
      <c r="D7" s="10" t="s">
        <v>5</v>
      </c>
      <c r="O7" s="13">
        <f t="shared" si="0"/>
        <v>3</v>
      </c>
      <c r="P7" s="13" t="b">
        <v>1</v>
      </c>
      <c r="Q7" s="13" t="str">
        <f t="shared" si="1"/>
        <v>CPF_MASC</v>
      </c>
    </row>
    <row r="8" spans="1:17" x14ac:dyDescent="0.25">
      <c r="A8" s="12">
        <f t="shared" si="2"/>
        <v>4</v>
      </c>
      <c r="B8" s="26">
        <v>0</v>
      </c>
      <c r="C8" s="11" t="s">
        <v>6</v>
      </c>
      <c r="D8" s="11"/>
      <c r="O8" s="13">
        <f t="shared" si="0"/>
        <v>4</v>
      </c>
      <c r="P8" s="13" t="b">
        <v>0</v>
      </c>
      <c r="Q8" s="13" t="str">
        <f t="shared" si="1"/>
        <v/>
      </c>
    </row>
    <row r="9" spans="1:17" x14ac:dyDescent="0.25">
      <c r="A9" s="12">
        <f t="shared" si="2"/>
        <v>5</v>
      </c>
      <c r="B9" s="26">
        <v>0</v>
      </c>
      <c r="C9" s="11" t="s">
        <v>11</v>
      </c>
      <c r="D9" s="11"/>
      <c r="O9" s="13">
        <f t="shared" si="0"/>
        <v>5</v>
      </c>
      <c r="P9" s="13" t="b">
        <v>0</v>
      </c>
      <c r="Q9" s="13" t="str">
        <f t="shared" si="1"/>
        <v/>
      </c>
    </row>
    <row r="10" spans="1:17" x14ac:dyDescent="0.25">
      <c r="A10" s="12">
        <f t="shared" si="2"/>
        <v>6</v>
      </c>
      <c r="B10" s="26">
        <v>0</v>
      </c>
      <c r="C10" s="11" t="s">
        <v>12</v>
      </c>
      <c r="D10" s="11"/>
      <c r="O10" s="13">
        <f t="shared" si="0"/>
        <v>6</v>
      </c>
      <c r="P10" s="13" t="b">
        <v>0</v>
      </c>
      <c r="Q10" s="13" t="str">
        <f t="shared" si="1"/>
        <v/>
      </c>
    </row>
    <row r="11" spans="1:17" x14ac:dyDescent="0.25">
      <c r="A11" s="12">
        <f t="shared" si="2"/>
        <v>7</v>
      </c>
      <c r="B11" s="26">
        <v>0</v>
      </c>
      <c r="C11" s="11" t="s">
        <v>13</v>
      </c>
      <c r="D11" s="11"/>
      <c r="O11" s="13">
        <f t="shared" si="0"/>
        <v>7</v>
      </c>
      <c r="P11" s="13" t="b">
        <v>0</v>
      </c>
      <c r="Q11" s="13" t="str">
        <f t="shared" si="1"/>
        <v/>
      </c>
    </row>
    <row r="12" spans="1:17" x14ac:dyDescent="0.25">
      <c r="A12" s="12">
        <f t="shared" si="2"/>
        <v>8</v>
      </c>
      <c r="B12" s="26">
        <v>0</v>
      </c>
      <c r="C12" s="11" t="s">
        <v>14</v>
      </c>
      <c r="D12" s="11"/>
      <c r="O12" s="13">
        <f t="shared" si="0"/>
        <v>8</v>
      </c>
      <c r="P12" s="13" t="b">
        <v>0</v>
      </c>
      <c r="Q12" s="13" t="str">
        <f t="shared" si="1"/>
        <v/>
      </c>
    </row>
    <row r="13" spans="1:17" x14ac:dyDescent="0.25">
      <c r="A13" s="12">
        <f t="shared" si="2"/>
        <v>9</v>
      </c>
      <c r="B13" s="26">
        <v>0</v>
      </c>
      <c r="C13" s="11" t="s">
        <v>15</v>
      </c>
      <c r="D13" s="11"/>
      <c r="O13" s="13">
        <f t="shared" si="0"/>
        <v>9</v>
      </c>
      <c r="P13" s="13" t="b">
        <v>0</v>
      </c>
      <c r="Q13" s="13" t="str">
        <f t="shared" si="1"/>
        <v/>
      </c>
    </row>
    <row r="14" spans="1:17" x14ac:dyDescent="0.25">
      <c r="A14" s="12">
        <f t="shared" si="2"/>
        <v>10</v>
      </c>
      <c r="B14" s="26">
        <v>0</v>
      </c>
      <c r="C14" s="11" t="s">
        <v>16</v>
      </c>
      <c r="D14" s="11"/>
      <c r="O14" s="13">
        <f t="shared" si="0"/>
        <v>10</v>
      </c>
      <c r="P14" s="13" t="b">
        <v>0</v>
      </c>
      <c r="Q14" s="13" t="str">
        <f t="shared" si="1"/>
        <v/>
      </c>
    </row>
    <row r="15" spans="1:17" x14ac:dyDescent="0.25">
      <c r="A15" s="12">
        <f t="shared" si="2"/>
        <v>11</v>
      </c>
      <c r="B15" s="26">
        <v>0</v>
      </c>
      <c r="C15" s="11" t="s">
        <v>8</v>
      </c>
      <c r="D15" s="11"/>
      <c r="O15" s="13">
        <f t="shared" si="0"/>
        <v>11</v>
      </c>
      <c r="P15" s="13" t="b">
        <v>0</v>
      </c>
      <c r="Q15" s="13" t="str">
        <f t="shared" si="1"/>
        <v/>
      </c>
    </row>
    <row r="16" spans="1:17" x14ac:dyDescent="0.25">
      <c r="A16" s="12">
        <f t="shared" si="2"/>
        <v>12</v>
      </c>
      <c r="B16" s="26">
        <v>0</v>
      </c>
      <c r="C16" s="11" t="s">
        <v>7</v>
      </c>
      <c r="D16" s="11"/>
      <c r="O16" s="13">
        <f t="shared" si="0"/>
        <v>12</v>
      </c>
      <c r="P16" s="13" t="b">
        <v>0</v>
      </c>
      <c r="Q16" s="13" t="str">
        <f t="shared" si="1"/>
        <v/>
      </c>
    </row>
    <row r="17" spans="1:17" x14ac:dyDescent="0.25">
      <c r="A17" s="12">
        <f t="shared" si="2"/>
        <v>13</v>
      </c>
      <c r="B17" s="26">
        <v>0</v>
      </c>
      <c r="C17" s="11" t="s">
        <v>17</v>
      </c>
      <c r="D17" s="11"/>
      <c r="O17" s="13">
        <f t="shared" si="0"/>
        <v>13</v>
      </c>
      <c r="P17" s="13" t="b">
        <v>0</v>
      </c>
      <c r="Q17" s="13" t="str">
        <f t="shared" si="1"/>
        <v/>
      </c>
    </row>
    <row r="18" spans="1:17" x14ac:dyDescent="0.25">
      <c r="A18" s="12">
        <f t="shared" si="2"/>
        <v>14</v>
      </c>
      <c r="B18" s="26">
        <v>0</v>
      </c>
      <c r="C18" s="11" t="s">
        <v>18</v>
      </c>
      <c r="D18" s="11"/>
      <c r="O18" s="13">
        <f t="shared" si="0"/>
        <v>14</v>
      </c>
      <c r="P18" s="13" t="b">
        <v>0</v>
      </c>
      <c r="Q18" s="13" t="str">
        <f t="shared" si="1"/>
        <v/>
      </c>
    </row>
    <row r="19" spans="1:17" x14ac:dyDescent="0.25">
      <c r="A19" s="12">
        <f t="shared" si="2"/>
        <v>15</v>
      </c>
      <c r="B19" s="26">
        <v>0</v>
      </c>
      <c r="C19" s="11" t="s">
        <v>19</v>
      </c>
      <c r="D19" s="11"/>
      <c r="O19" s="13">
        <f t="shared" si="0"/>
        <v>15</v>
      </c>
      <c r="P19" s="13" t="b">
        <v>0</v>
      </c>
      <c r="Q19" s="13" t="str">
        <f t="shared" si="1"/>
        <v/>
      </c>
    </row>
    <row r="20" spans="1:17" x14ac:dyDescent="0.25">
      <c r="A20" s="12">
        <f t="shared" si="2"/>
        <v>16</v>
      </c>
      <c r="B20" s="26">
        <v>0</v>
      </c>
      <c r="C20" s="11" t="s">
        <v>20</v>
      </c>
      <c r="D20" s="11"/>
      <c r="O20" s="13">
        <f t="shared" si="0"/>
        <v>16</v>
      </c>
      <c r="P20" s="13" t="b">
        <v>0</v>
      </c>
      <c r="Q20" s="13" t="str">
        <f t="shared" si="1"/>
        <v/>
      </c>
    </row>
    <row r="21" spans="1:17" x14ac:dyDescent="0.25">
      <c r="A21" s="12">
        <f t="shared" si="2"/>
        <v>17</v>
      </c>
      <c r="B21" s="26">
        <v>0</v>
      </c>
      <c r="C21" s="11" t="s">
        <v>21</v>
      </c>
      <c r="D21" s="11"/>
      <c r="O21" s="13">
        <f t="shared" si="0"/>
        <v>17</v>
      </c>
      <c r="P21" s="13" t="b">
        <v>0</v>
      </c>
      <c r="Q21" s="13" t="str">
        <f t="shared" si="1"/>
        <v/>
      </c>
    </row>
    <row r="22" spans="1:17" x14ac:dyDescent="0.25">
      <c r="A22" s="12">
        <f t="shared" si="2"/>
        <v>18</v>
      </c>
      <c r="B22" s="26">
        <v>0</v>
      </c>
      <c r="C22" s="11" t="s">
        <v>22</v>
      </c>
      <c r="D22" s="11"/>
      <c r="O22" s="13">
        <f t="shared" si="0"/>
        <v>18</v>
      </c>
      <c r="P22" s="13" t="b">
        <v>0</v>
      </c>
      <c r="Q22" s="13" t="str">
        <f t="shared" si="1"/>
        <v/>
      </c>
    </row>
    <row r="23" spans="1:17" x14ac:dyDescent="0.25">
      <c r="A23" s="12">
        <f t="shared" si="2"/>
        <v>19</v>
      </c>
      <c r="B23" s="26">
        <v>0</v>
      </c>
      <c r="C23" s="11" t="s">
        <v>23</v>
      </c>
      <c r="D23" s="11"/>
      <c r="O23" s="13">
        <f t="shared" si="0"/>
        <v>19</v>
      </c>
      <c r="P23" s="13" t="b">
        <v>0</v>
      </c>
      <c r="Q23" s="13" t="str">
        <f t="shared" si="1"/>
        <v/>
      </c>
    </row>
    <row r="24" spans="1:17" x14ac:dyDescent="0.25">
      <c r="A24" s="12">
        <f t="shared" si="2"/>
        <v>20</v>
      </c>
      <c r="B24" s="26">
        <v>0</v>
      </c>
      <c r="C24" s="11" t="s">
        <v>24</v>
      </c>
      <c r="D24" s="11"/>
      <c r="O24" s="13">
        <f t="shared" si="0"/>
        <v>20</v>
      </c>
      <c r="P24" s="13" t="b">
        <v>0</v>
      </c>
      <c r="Q24" s="13" t="str">
        <f t="shared" si="1"/>
        <v/>
      </c>
    </row>
    <row r="25" spans="1:17" x14ac:dyDescent="0.25">
      <c r="A25" s="12">
        <f t="shared" si="2"/>
        <v>21</v>
      </c>
      <c r="B25" s="26">
        <v>0</v>
      </c>
      <c r="C25" s="11" t="s">
        <v>25</v>
      </c>
      <c r="D25" s="11"/>
      <c r="O25" s="13">
        <f t="shared" si="0"/>
        <v>21</v>
      </c>
      <c r="P25" s="13" t="b">
        <v>0</v>
      </c>
      <c r="Q25" s="13" t="str">
        <f t="shared" si="1"/>
        <v/>
      </c>
    </row>
    <row r="26" spans="1:17" x14ac:dyDescent="0.25">
      <c r="A26" s="12">
        <f t="shared" si="2"/>
        <v>22</v>
      </c>
      <c r="B26" s="26">
        <v>0</v>
      </c>
      <c r="C26" s="11" t="s">
        <v>26</v>
      </c>
      <c r="D26" s="11"/>
      <c r="O26" s="13">
        <f t="shared" si="0"/>
        <v>22</v>
      </c>
      <c r="P26" s="13" t="b">
        <v>0</v>
      </c>
      <c r="Q26" s="13" t="str">
        <f t="shared" si="1"/>
        <v/>
      </c>
    </row>
    <row r="27" spans="1:17" x14ac:dyDescent="0.25">
      <c r="A27" s="12">
        <f t="shared" si="2"/>
        <v>23</v>
      </c>
      <c r="B27" s="26">
        <v>0</v>
      </c>
      <c r="C27" s="11" t="s">
        <v>27</v>
      </c>
      <c r="D27" s="11"/>
      <c r="O27" s="13">
        <f t="shared" si="0"/>
        <v>23</v>
      </c>
      <c r="P27" s="13" t="b">
        <v>0</v>
      </c>
      <c r="Q27" s="13" t="str">
        <f t="shared" si="1"/>
        <v/>
      </c>
    </row>
    <row r="28" spans="1:17" x14ac:dyDescent="0.25">
      <c r="A28" s="12">
        <f t="shared" si="2"/>
        <v>24</v>
      </c>
      <c r="B28" s="26">
        <v>0</v>
      </c>
      <c r="C28" s="11" t="s">
        <v>28</v>
      </c>
      <c r="D28" s="11"/>
      <c r="O28" s="13">
        <f t="shared" si="0"/>
        <v>24</v>
      </c>
      <c r="P28" s="13" t="b">
        <v>0</v>
      </c>
      <c r="Q28" s="13" t="str">
        <f t="shared" si="1"/>
        <v/>
      </c>
    </row>
    <row r="29" spans="1:17" x14ac:dyDescent="0.25">
      <c r="A29" s="12">
        <f t="shared" si="2"/>
        <v>25</v>
      </c>
      <c r="B29" s="26">
        <v>0</v>
      </c>
      <c r="C29" s="11" t="s">
        <v>29</v>
      </c>
      <c r="D29" s="11"/>
      <c r="O29" s="13">
        <f t="shared" si="0"/>
        <v>25</v>
      </c>
      <c r="P29" s="13" t="b">
        <v>0</v>
      </c>
      <c r="Q29" s="13" t="str">
        <f t="shared" si="1"/>
        <v/>
      </c>
    </row>
    <row r="30" spans="1:17" x14ac:dyDescent="0.25">
      <c r="A30" s="12">
        <f t="shared" si="2"/>
        <v>26</v>
      </c>
      <c r="B30" s="26">
        <v>0</v>
      </c>
      <c r="C30" s="11" t="s">
        <v>30</v>
      </c>
      <c r="D30" s="11"/>
      <c r="O30" s="13">
        <f t="shared" si="0"/>
        <v>26</v>
      </c>
      <c r="P30" s="13" t="b">
        <v>0</v>
      </c>
      <c r="Q30" s="13" t="str">
        <f t="shared" si="1"/>
        <v/>
      </c>
    </row>
    <row r="31" spans="1:17" x14ac:dyDescent="0.25">
      <c r="A31" s="12">
        <f t="shared" si="2"/>
        <v>27</v>
      </c>
      <c r="B31" s="26">
        <v>0</v>
      </c>
      <c r="C31" s="11" t="s">
        <v>31</v>
      </c>
      <c r="D31" s="11"/>
      <c r="O31" s="13">
        <f t="shared" si="0"/>
        <v>27</v>
      </c>
      <c r="P31" s="13" t="b">
        <v>0</v>
      </c>
      <c r="Q31" s="13" t="str">
        <f t="shared" si="1"/>
        <v/>
      </c>
    </row>
    <row r="32" spans="1:17" x14ac:dyDescent="0.25">
      <c r="A32" s="12">
        <f t="shared" si="2"/>
        <v>28</v>
      </c>
      <c r="B32" s="26">
        <v>0</v>
      </c>
      <c r="C32" s="11" t="s">
        <v>32</v>
      </c>
      <c r="D32" s="11"/>
      <c r="O32" s="13">
        <f t="shared" si="0"/>
        <v>28</v>
      </c>
      <c r="P32" s="13" t="b">
        <v>0</v>
      </c>
      <c r="Q32" s="13" t="str">
        <f t="shared" si="1"/>
        <v/>
      </c>
    </row>
    <row r="33" spans="1:17" x14ac:dyDescent="0.25">
      <c r="A33" s="12">
        <f t="shared" si="2"/>
        <v>29</v>
      </c>
      <c r="B33" s="26">
        <v>0</v>
      </c>
      <c r="C33" s="11" t="s">
        <v>33</v>
      </c>
      <c r="D33" s="11"/>
      <c r="O33" s="13">
        <f t="shared" si="0"/>
        <v>29</v>
      </c>
      <c r="P33" s="13" t="b">
        <v>0</v>
      </c>
      <c r="Q33" s="13" t="str">
        <f t="shared" si="1"/>
        <v/>
      </c>
    </row>
    <row r="34" spans="1:17" x14ac:dyDescent="0.25">
      <c r="A34" s="12">
        <f t="shared" si="2"/>
        <v>30</v>
      </c>
      <c r="B34" s="26">
        <v>0</v>
      </c>
      <c r="C34" s="11" t="s">
        <v>34</v>
      </c>
      <c r="D34" s="11"/>
      <c r="O34" s="13">
        <f t="shared" si="0"/>
        <v>30</v>
      </c>
      <c r="P34" s="13" t="b">
        <v>0</v>
      </c>
      <c r="Q34" s="13" t="str">
        <f t="shared" si="1"/>
        <v/>
      </c>
    </row>
    <row r="35" spans="1:17" x14ac:dyDescent="0.25">
      <c r="A35" s="12">
        <f t="shared" si="2"/>
        <v>31</v>
      </c>
      <c r="B35" s="26">
        <v>0</v>
      </c>
      <c r="C35" s="11" t="s">
        <v>35</v>
      </c>
      <c r="D35" s="11"/>
      <c r="O35" s="13">
        <f t="shared" si="0"/>
        <v>31</v>
      </c>
      <c r="P35" s="13" t="b">
        <v>0</v>
      </c>
      <c r="Q35" s="13" t="str">
        <f t="shared" si="1"/>
        <v/>
      </c>
    </row>
    <row r="36" spans="1:17" x14ac:dyDescent="0.25">
      <c r="A36" s="12">
        <f t="shared" si="2"/>
        <v>32</v>
      </c>
      <c r="B36" s="26">
        <v>0</v>
      </c>
      <c r="C36" s="11" t="s">
        <v>36</v>
      </c>
      <c r="D36" s="11"/>
      <c r="O36" s="13">
        <f t="shared" si="0"/>
        <v>32</v>
      </c>
      <c r="P36" s="13" t="b">
        <v>0</v>
      </c>
      <c r="Q36" s="13" t="str">
        <f t="shared" si="1"/>
        <v/>
      </c>
    </row>
    <row r="37" spans="1:17" x14ac:dyDescent="0.25">
      <c r="A37" s="12">
        <f t="shared" si="2"/>
        <v>33</v>
      </c>
      <c r="B37" s="26">
        <v>0</v>
      </c>
      <c r="C37" s="11" t="s">
        <v>37</v>
      </c>
      <c r="D37" s="11"/>
      <c r="O37" s="13">
        <f t="shared" si="0"/>
        <v>33</v>
      </c>
      <c r="P37" s="13" t="b">
        <v>0</v>
      </c>
      <c r="Q37" s="13" t="str">
        <f t="shared" si="1"/>
        <v/>
      </c>
    </row>
    <row r="38" spans="1:17" x14ac:dyDescent="0.25">
      <c r="A38" s="12">
        <f t="shared" si="2"/>
        <v>34</v>
      </c>
      <c r="B38" s="26">
        <v>0</v>
      </c>
      <c r="C38" s="11" t="s">
        <v>38</v>
      </c>
      <c r="D38" s="11"/>
      <c r="O38" s="13">
        <f t="shared" si="0"/>
        <v>34</v>
      </c>
      <c r="P38" s="13" t="b">
        <v>0</v>
      </c>
      <c r="Q38" s="13" t="str">
        <f t="shared" si="1"/>
        <v/>
      </c>
    </row>
    <row r="39" spans="1:17" x14ac:dyDescent="0.25">
      <c r="A39" s="12">
        <f t="shared" si="2"/>
        <v>35</v>
      </c>
      <c r="B39" s="26">
        <v>0</v>
      </c>
      <c r="C39" s="11" t="s">
        <v>39</v>
      </c>
      <c r="D39" s="11"/>
      <c r="O39" s="13">
        <f t="shared" si="0"/>
        <v>35</v>
      </c>
      <c r="P39" s="13" t="b">
        <v>0</v>
      </c>
      <c r="Q39" s="13" t="str">
        <f t="shared" si="1"/>
        <v/>
      </c>
    </row>
    <row r="40" spans="1:17" x14ac:dyDescent="0.25">
      <c r="A40" s="12">
        <f t="shared" si="2"/>
        <v>36</v>
      </c>
      <c r="B40" s="26">
        <v>0</v>
      </c>
      <c r="C40" s="11" t="s">
        <v>40</v>
      </c>
      <c r="D40" s="11"/>
      <c r="O40" s="13">
        <f t="shared" si="0"/>
        <v>36</v>
      </c>
      <c r="P40" s="13" t="b">
        <v>0</v>
      </c>
      <c r="Q40" s="13" t="str">
        <f t="shared" si="1"/>
        <v/>
      </c>
    </row>
    <row r="41" spans="1:17" x14ac:dyDescent="0.25">
      <c r="A41" s="12">
        <f t="shared" si="2"/>
        <v>37</v>
      </c>
      <c r="B41" s="26">
        <v>0</v>
      </c>
      <c r="C41" s="11" t="s">
        <v>41</v>
      </c>
      <c r="D41" s="11"/>
      <c r="O41" s="13">
        <f t="shared" si="0"/>
        <v>37</v>
      </c>
      <c r="P41" s="13" t="b">
        <v>0</v>
      </c>
      <c r="Q41" s="13" t="str">
        <f t="shared" si="1"/>
        <v/>
      </c>
    </row>
    <row r="42" spans="1:17" x14ac:dyDescent="0.25">
      <c r="A42" s="12">
        <f t="shared" si="2"/>
        <v>38</v>
      </c>
      <c r="B42" s="26">
        <v>0</v>
      </c>
      <c r="C42" s="11" t="s">
        <v>42</v>
      </c>
      <c r="D42" s="11"/>
      <c r="O42" s="13">
        <f t="shared" si="0"/>
        <v>38</v>
      </c>
      <c r="P42" s="13" t="b">
        <v>0</v>
      </c>
      <c r="Q42" s="13" t="str">
        <f t="shared" si="1"/>
        <v/>
      </c>
    </row>
    <row r="43" spans="1:17" x14ac:dyDescent="0.25">
      <c r="A43" s="12">
        <f t="shared" si="2"/>
        <v>39</v>
      </c>
      <c r="B43" s="26">
        <v>0</v>
      </c>
      <c r="C43" s="11" t="s">
        <v>43</v>
      </c>
      <c r="D43" s="11"/>
      <c r="O43" s="13">
        <f t="shared" si="0"/>
        <v>39</v>
      </c>
      <c r="P43" s="13" t="b">
        <v>0</v>
      </c>
      <c r="Q43" s="13" t="str">
        <f t="shared" si="1"/>
        <v/>
      </c>
    </row>
    <row r="44" spans="1:17" x14ac:dyDescent="0.25">
      <c r="A44" s="12">
        <f t="shared" si="2"/>
        <v>40</v>
      </c>
      <c r="B44" s="26">
        <v>0</v>
      </c>
      <c r="C44" s="11" t="s">
        <v>44</v>
      </c>
      <c r="D44" s="11"/>
      <c r="O44" s="13">
        <f t="shared" si="0"/>
        <v>40</v>
      </c>
      <c r="P44" s="13" t="b">
        <v>0</v>
      </c>
      <c r="Q44" s="13" t="str">
        <f t="shared" si="1"/>
        <v/>
      </c>
    </row>
    <row r="45" spans="1:17" x14ac:dyDescent="0.25">
      <c r="A45" s="12">
        <f t="shared" si="2"/>
        <v>41</v>
      </c>
      <c r="B45" s="26">
        <v>0</v>
      </c>
      <c r="C45" s="11" t="s">
        <v>45</v>
      </c>
      <c r="D45" s="11"/>
      <c r="O45" s="13">
        <f t="shared" si="0"/>
        <v>41</v>
      </c>
      <c r="P45" s="13" t="b">
        <v>0</v>
      </c>
      <c r="Q45" s="13" t="str">
        <f t="shared" si="1"/>
        <v/>
      </c>
    </row>
  </sheetData>
  <conditionalFormatting sqref="B5:B45">
    <cfRule type="cellIs" dxfId="11" priority="3" operator="equal">
      <formula>"SIM"</formula>
    </cfRule>
  </conditionalFormatting>
  <dataValidations count="1">
    <dataValidation type="list" allowBlank="1" showInputMessage="1" showErrorMessage="1" sqref="B5:B45" xr:uid="{6C20E5BC-C2B8-42EC-8D05-45FAD3349AB8}">
      <formula1>"0,1"</formula1>
    </dataValidation>
  </dataValidations>
  <pageMargins left="0.511811024" right="0.511811024" top="0.78740157499999996" bottom="0.78740157499999996" header="0.31496062000000002" footer="0.31496062000000002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B47DE293-93F4-4B52-A356-F2A08D44165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" id="{21F8CE37-04E1-4855-A3FA-AD26D8165CA1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B5:B45</xm:sqref>
        </x14:conditionalFormatting>
      </x14:conditionalFormatting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713151-29FD-4EC2-9168-597BAAFEF841}">
  <dimension ref="A1:Q45"/>
  <sheetViews>
    <sheetView topLeftCell="B1" workbookViewId="0">
      <selection activeCell="E4" sqref="E4:E5"/>
    </sheetView>
  </sheetViews>
  <sheetFormatPr defaultRowHeight="15" x14ac:dyDescent="0.25"/>
  <cols>
    <col min="2" max="2" width="18.7109375" customWidth="1"/>
    <col min="3" max="3" width="32.42578125" bestFit="1" customWidth="1"/>
    <col min="4" max="4" width="55.140625" customWidth="1"/>
    <col min="5" max="5" width="26.5703125" customWidth="1"/>
    <col min="14" max="15" width="9.140625" style="13"/>
    <col min="16" max="16" width="12.42578125" style="13" bestFit="1" customWidth="1"/>
    <col min="17" max="17" width="22.7109375" style="13" bestFit="1" customWidth="1"/>
    <col min="18" max="18" width="14.85546875" customWidth="1"/>
  </cols>
  <sheetData>
    <row r="1" spans="1:17" ht="19.5" thickBot="1" x14ac:dyDescent="0.35">
      <c r="A1" s="1"/>
      <c r="B1" s="2" t="s">
        <v>9</v>
      </c>
      <c r="C1" s="3"/>
      <c r="D1" s="3"/>
    </row>
    <row r="2" spans="1:17" x14ac:dyDescent="0.25">
      <c r="B2" s="4" t="s">
        <v>97</v>
      </c>
    </row>
    <row r="3" spans="1:17" ht="15.75" thickBot="1" x14ac:dyDescent="0.3">
      <c r="B3" s="4"/>
    </row>
    <row r="4" spans="1:17" ht="15.75" thickBot="1" x14ac:dyDescent="0.3">
      <c r="A4" s="5" t="s">
        <v>0</v>
      </c>
      <c r="B4" s="25" t="s">
        <v>96</v>
      </c>
      <c r="C4" s="6" t="s">
        <v>2</v>
      </c>
      <c r="D4" s="7" t="s">
        <v>3</v>
      </c>
      <c r="E4" t="str">
        <f>'LEIA-ME'!T4</f>
        <v xml:space="preserve">O dicionário de dados contendo as descrições e os tipos de dados está disponível neste link do site do SISU: </v>
      </c>
      <c r="Q4" s="14"/>
    </row>
    <row r="5" spans="1:17" x14ac:dyDescent="0.25">
      <c r="A5" s="8">
        <v>1</v>
      </c>
      <c r="B5" s="26">
        <v>0</v>
      </c>
      <c r="C5" s="9" t="s">
        <v>4</v>
      </c>
      <c r="D5" s="10"/>
      <c r="E5" t="str">
        <f>'LEIA-ME'!T5</f>
        <v>https://dadosabertos.mec.gov.br/sisu/item/133-dicionario-de-dados</v>
      </c>
    </row>
    <row r="6" spans="1:17" x14ac:dyDescent="0.25">
      <c r="A6" s="12">
        <f>1+A5</f>
        <v>2</v>
      </c>
      <c r="B6" s="26">
        <v>0</v>
      </c>
      <c r="C6" s="11" t="s">
        <v>10</v>
      </c>
      <c r="D6" s="11"/>
    </row>
    <row r="7" spans="1:17" x14ac:dyDescent="0.25">
      <c r="A7" s="12">
        <f t="shared" ref="A7:A45" si="0">1+A6</f>
        <v>3</v>
      </c>
      <c r="B7" s="26">
        <v>0</v>
      </c>
      <c r="C7" s="9" t="s">
        <v>103</v>
      </c>
      <c r="D7" s="10" t="s">
        <v>5</v>
      </c>
    </row>
    <row r="8" spans="1:17" x14ac:dyDescent="0.25">
      <c r="A8" s="12">
        <f t="shared" si="0"/>
        <v>4</v>
      </c>
      <c r="B8" s="26">
        <v>0</v>
      </c>
      <c r="C8" s="11" t="s">
        <v>6</v>
      </c>
      <c r="D8" s="11"/>
    </row>
    <row r="9" spans="1:17" x14ac:dyDescent="0.25">
      <c r="A9" s="12">
        <f t="shared" si="0"/>
        <v>5</v>
      </c>
      <c r="B9" s="26">
        <v>0</v>
      </c>
      <c r="C9" s="11" t="s">
        <v>11</v>
      </c>
      <c r="D9" s="11"/>
    </row>
    <row r="10" spans="1:17" x14ac:dyDescent="0.25">
      <c r="A10" s="12">
        <f t="shared" si="0"/>
        <v>6</v>
      </c>
      <c r="B10" s="26">
        <v>0</v>
      </c>
      <c r="C10" s="11" t="s">
        <v>12</v>
      </c>
      <c r="D10" s="11"/>
    </row>
    <row r="11" spans="1:17" x14ac:dyDescent="0.25">
      <c r="A11" s="12">
        <f t="shared" si="0"/>
        <v>7</v>
      </c>
      <c r="B11" s="26">
        <v>0</v>
      </c>
      <c r="C11" s="11" t="s">
        <v>13</v>
      </c>
      <c r="D11" s="11"/>
    </row>
    <row r="12" spans="1:17" x14ac:dyDescent="0.25">
      <c r="A12" s="12">
        <f t="shared" si="0"/>
        <v>8</v>
      </c>
      <c r="B12" s="26">
        <v>0</v>
      </c>
      <c r="C12" s="11" t="s">
        <v>14</v>
      </c>
      <c r="D12" s="11"/>
    </row>
    <row r="13" spans="1:17" x14ac:dyDescent="0.25">
      <c r="A13" s="12">
        <f t="shared" si="0"/>
        <v>9</v>
      </c>
      <c r="B13" s="26">
        <v>0</v>
      </c>
      <c r="C13" s="11" t="s">
        <v>15</v>
      </c>
      <c r="D13" s="11"/>
    </row>
    <row r="14" spans="1:17" x14ac:dyDescent="0.25">
      <c r="A14" s="12">
        <f t="shared" si="0"/>
        <v>10</v>
      </c>
      <c r="B14" s="26">
        <v>0</v>
      </c>
      <c r="C14" s="11" t="s">
        <v>16</v>
      </c>
      <c r="D14" s="11"/>
    </row>
    <row r="15" spans="1:17" x14ac:dyDescent="0.25">
      <c r="A15" s="12">
        <f t="shared" si="0"/>
        <v>11</v>
      </c>
      <c r="B15" s="26">
        <v>0</v>
      </c>
      <c r="C15" s="11" t="s">
        <v>8</v>
      </c>
      <c r="D15" s="11"/>
    </row>
    <row r="16" spans="1:17" x14ac:dyDescent="0.25">
      <c r="A16" s="12">
        <f t="shared" si="0"/>
        <v>12</v>
      </c>
      <c r="B16" s="26">
        <v>0</v>
      </c>
      <c r="C16" s="11" t="s">
        <v>7</v>
      </c>
      <c r="D16" s="11"/>
    </row>
    <row r="17" spans="1:4" x14ac:dyDescent="0.25">
      <c r="A17" s="12">
        <f t="shared" si="0"/>
        <v>13</v>
      </c>
      <c r="B17" s="26">
        <v>0</v>
      </c>
      <c r="C17" s="11" t="s">
        <v>17</v>
      </c>
      <c r="D17" s="11"/>
    </row>
    <row r="18" spans="1:4" x14ac:dyDescent="0.25">
      <c r="A18" s="12">
        <f t="shared" si="0"/>
        <v>14</v>
      </c>
      <c r="B18" s="26">
        <v>0</v>
      </c>
      <c r="C18" s="11" t="s">
        <v>18</v>
      </c>
      <c r="D18" s="11"/>
    </row>
    <row r="19" spans="1:4" x14ac:dyDescent="0.25">
      <c r="A19" s="12">
        <f t="shared" si="0"/>
        <v>15</v>
      </c>
      <c r="B19" s="26">
        <v>0</v>
      </c>
      <c r="C19" s="11" t="s">
        <v>19</v>
      </c>
      <c r="D19" s="11"/>
    </row>
    <row r="20" spans="1:4" x14ac:dyDescent="0.25">
      <c r="A20" s="12">
        <f t="shared" si="0"/>
        <v>16</v>
      </c>
      <c r="B20" s="26">
        <v>0</v>
      </c>
      <c r="C20" s="11" t="s">
        <v>20</v>
      </c>
      <c r="D20" s="11"/>
    </row>
    <row r="21" spans="1:4" x14ac:dyDescent="0.25">
      <c r="A21" s="12">
        <f t="shared" si="0"/>
        <v>17</v>
      </c>
      <c r="B21" s="26">
        <v>0</v>
      </c>
      <c r="C21" s="11" t="s">
        <v>21</v>
      </c>
      <c r="D21" s="11"/>
    </row>
    <row r="22" spans="1:4" x14ac:dyDescent="0.25">
      <c r="A22" s="12">
        <f t="shared" si="0"/>
        <v>18</v>
      </c>
      <c r="B22" s="26">
        <v>0</v>
      </c>
      <c r="C22" s="11" t="s">
        <v>22</v>
      </c>
      <c r="D22" s="11"/>
    </row>
    <row r="23" spans="1:4" x14ac:dyDescent="0.25">
      <c r="A23" s="12">
        <f t="shared" si="0"/>
        <v>19</v>
      </c>
      <c r="B23" s="26">
        <v>0</v>
      </c>
      <c r="C23" s="11" t="s">
        <v>23</v>
      </c>
      <c r="D23" s="11"/>
    </row>
    <row r="24" spans="1:4" x14ac:dyDescent="0.25">
      <c r="A24" s="12">
        <f t="shared" si="0"/>
        <v>20</v>
      </c>
      <c r="B24" s="26">
        <v>0</v>
      </c>
      <c r="C24" s="11" t="s">
        <v>24</v>
      </c>
      <c r="D24" s="11"/>
    </row>
    <row r="25" spans="1:4" x14ac:dyDescent="0.25">
      <c r="A25" s="12">
        <f t="shared" si="0"/>
        <v>21</v>
      </c>
      <c r="B25" s="26">
        <v>0</v>
      </c>
      <c r="C25" s="11" t="s">
        <v>25</v>
      </c>
      <c r="D25" s="11"/>
    </row>
    <row r="26" spans="1:4" x14ac:dyDescent="0.25">
      <c r="A26" s="12">
        <f t="shared" si="0"/>
        <v>22</v>
      </c>
      <c r="B26" s="26">
        <v>0</v>
      </c>
      <c r="C26" s="11" t="s">
        <v>26</v>
      </c>
      <c r="D26" s="11"/>
    </row>
    <row r="27" spans="1:4" x14ac:dyDescent="0.25">
      <c r="A27" s="12">
        <f t="shared" si="0"/>
        <v>23</v>
      </c>
      <c r="B27" s="26">
        <v>0</v>
      </c>
      <c r="C27" s="11" t="s">
        <v>27</v>
      </c>
      <c r="D27" s="11"/>
    </row>
    <row r="28" spans="1:4" x14ac:dyDescent="0.25">
      <c r="A28" s="12">
        <f t="shared" si="0"/>
        <v>24</v>
      </c>
      <c r="B28" s="26">
        <v>0</v>
      </c>
      <c r="C28" s="11" t="s">
        <v>28</v>
      </c>
      <c r="D28" s="11"/>
    </row>
    <row r="29" spans="1:4" x14ac:dyDescent="0.25">
      <c r="A29" s="12">
        <f t="shared" si="0"/>
        <v>25</v>
      </c>
      <c r="B29" s="26">
        <v>0</v>
      </c>
      <c r="C29" s="11" t="s">
        <v>29</v>
      </c>
      <c r="D29" s="11"/>
    </row>
    <row r="30" spans="1:4" x14ac:dyDescent="0.25">
      <c r="A30" s="12">
        <f t="shared" si="0"/>
        <v>26</v>
      </c>
      <c r="B30" s="26">
        <v>0</v>
      </c>
      <c r="C30" s="11" t="s">
        <v>30</v>
      </c>
      <c r="D30" s="11"/>
    </row>
    <row r="31" spans="1:4" x14ac:dyDescent="0.25">
      <c r="A31" s="12">
        <f t="shared" si="0"/>
        <v>27</v>
      </c>
      <c r="B31" s="26">
        <v>0</v>
      </c>
      <c r="C31" s="11" t="s">
        <v>31</v>
      </c>
      <c r="D31" s="11"/>
    </row>
    <row r="32" spans="1:4" x14ac:dyDescent="0.25">
      <c r="A32" s="12">
        <f t="shared" si="0"/>
        <v>28</v>
      </c>
      <c r="B32" s="26">
        <v>0</v>
      </c>
      <c r="C32" s="11" t="s">
        <v>32</v>
      </c>
      <c r="D32" s="11"/>
    </row>
    <row r="33" spans="1:4" x14ac:dyDescent="0.25">
      <c r="A33" s="12">
        <f t="shared" si="0"/>
        <v>29</v>
      </c>
      <c r="B33" s="26">
        <v>0</v>
      </c>
      <c r="C33" s="11" t="s">
        <v>33</v>
      </c>
      <c r="D33" s="11"/>
    </row>
    <row r="34" spans="1:4" x14ac:dyDescent="0.25">
      <c r="A34" s="12">
        <f t="shared" si="0"/>
        <v>30</v>
      </c>
      <c r="B34" s="26">
        <v>0</v>
      </c>
      <c r="C34" s="11" t="s">
        <v>34</v>
      </c>
      <c r="D34" s="11"/>
    </row>
    <row r="35" spans="1:4" x14ac:dyDescent="0.25">
      <c r="A35" s="12">
        <f t="shared" si="0"/>
        <v>31</v>
      </c>
      <c r="B35" s="26">
        <v>0</v>
      </c>
      <c r="C35" s="11" t="s">
        <v>35</v>
      </c>
      <c r="D35" s="11"/>
    </row>
    <row r="36" spans="1:4" x14ac:dyDescent="0.25">
      <c r="A36" s="12">
        <f t="shared" si="0"/>
        <v>32</v>
      </c>
      <c r="B36" s="26">
        <v>0</v>
      </c>
      <c r="C36" s="11" t="s">
        <v>36</v>
      </c>
      <c r="D36" s="11"/>
    </row>
    <row r="37" spans="1:4" x14ac:dyDescent="0.25">
      <c r="A37" s="12">
        <f t="shared" si="0"/>
        <v>33</v>
      </c>
      <c r="B37" s="26">
        <v>0</v>
      </c>
      <c r="C37" s="11" t="s">
        <v>37</v>
      </c>
      <c r="D37" s="11"/>
    </row>
    <row r="38" spans="1:4" x14ac:dyDescent="0.25">
      <c r="A38" s="12">
        <f t="shared" si="0"/>
        <v>34</v>
      </c>
      <c r="B38" s="26">
        <v>0</v>
      </c>
      <c r="C38" s="11" t="s">
        <v>38</v>
      </c>
      <c r="D38" s="11"/>
    </row>
    <row r="39" spans="1:4" x14ac:dyDescent="0.25">
      <c r="A39" s="12">
        <f t="shared" si="0"/>
        <v>35</v>
      </c>
      <c r="B39" s="26">
        <v>0</v>
      </c>
      <c r="C39" s="11" t="s">
        <v>39</v>
      </c>
      <c r="D39" s="11"/>
    </row>
    <row r="40" spans="1:4" x14ac:dyDescent="0.25">
      <c r="A40" s="12">
        <f t="shared" si="0"/>
        <v>36</v>
      </c>
      <c r="B40" s="26">
        <v>0</v>
      </c>
      <c r="C40" s="11" t="s">
        <v>40</v>
      </c>
      <c r="D40" s="11"/>
    </row>
    <row r="41" spans="1:4" x14ac:dyDescent="0.25">
      <c r="A41" s="12">
        <f t="shared" si="0"/>
        <v>37</v>
      </c>
      <c r="B41" s="26">
        <v>0</v>
      </c>
      <c r="C41" s="11" t="s">
        <v>41</v>
      </c>
      <c r="D41" s="11"/>
    </row>
    <row r="42" spans="1:4" x14ac:dyDescent="0.25">
      <c r="A42" s="12">
        <f t="shared" si="0"/>
        <v>38</v>
      </c>
      <c r="B42" s="26">
        <v>0</v>
      </c>
      <c r="C42" s="11" t="s">
        <v>42</v>
      </c>
      <c r="D42" s="11"/>
    </row>
    <row r="43" spans="1:4" x14ac:dyDescent="0.25">
      <c r="A43" s="12">
        <f t="shared" si="0"/>
        <v>39</v>
      </c>
      <c r="B43" s="26">
        <v>0</v>
      </c>
      <c r="C43" s="11" t="s">
        <v>43</v>
      </c>
      <c r="D43" s="11"/>
    </row>
    <row r="44" spans="1:4" x14ac:dyDescent="0.25">
      <c r="A44" s="12">
        <f t="shared" si="0"/>
        <v>40</v>
      </c>
      <c r="B44" s="26">
        <v>0</v>
      </c>
      <c r="C44" s="11" t="s">
        <v>44</v>
      </c>
      <c r="D44" s="11"/>
    </row>
    <row r="45" spans="1:4" x14ac:dyDescent="0.25">
      <c r="A45" s="12">
        <f t="shared" si="0"/>
        <v>41</v>
      </c>
      <c r="B45" s="26">
        <v>0</v>
      </c>
      <c r="C45" s="11" t="s">
        <v>45</v>
      </c>
      <c r="D45" s="11"/>
    </row>
  </sheetData>
  <conditionalFormatting sqref="B5:B45">
    <cfRule type="cellIs" dxfId="10" priority="3" operator="equal">
      <formula>"SIM"</formula>
    </cfRule>
  </conditionalFormatting>
  <dataValidations count="1">
    <dataValidation type="list" allowBlank="1" showInputMessage="1" showErrorMessage="1" sqref="B5:B45" xr:uid="{72DA1DCB-F7C1-43E0-82FD-1141B61D75A7}">
      <formula1>"0,1"</formula1>
    </dataValidation>
  </dataValidations>
  <pageMargins left="0.511811024" right="0.511811024" top="0.78740157499999996" bottom="0.78740157499999996" header="0.31496062000000002" footer="0.31496062000000002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9BBD2C9C-AC0D-4F7E-91CE-22A408A1659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" id="{031232E1-530A-49E6-9090-97154F934DA6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B5:B45</xm:sqref>
        </x14:conditionalFormatting>
      </x14:conditionalFormatting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2015A-3601-4EE5-B990-93DD815B644C}">
  <dimension ref="A1:Q45"/>
  <sheetViews>
    <sheetView workbookViewId="0">
      <selection activeCell="G21" sqref="G21"/>
    </sheetView>
  </sheetViews>
  <sheetFormatPr defaultRowHeight="15" x14ac:dyDescent="0.25"/>
  <cols>
    <col min="2" max="2" width="18.7109375" customWidth="1"/>
    <col min="3" max="3" width="32.42578125" bestFit="1" customWidth="1"/>
    <col min="4" max="4" width="55.140625" customWidth="1"/>
    <col min="14" max="15" width="9.140625" style="13"/>
    <col min="16" max="16" width="12.42578125" style="13" bestFit="1" customWidth="1"/>
    <col min="17" max="17" width="22.7109375" style="13" bestFit="1" customWidth="1"/>
    <col min="18" max="18" width="14.85546875" customWidth="1"/>
  </cols>
  <sheetData>
    <row r="1" spans="1:17" ht="19.5" thickBot="1" x14ac:dyDescent="0.35">
      <c r="A1" s="1"/>
      <c r="B1" s="2" t="s">
        <v>9</v>
      </c>
      <c r="C1" s="3"/>
      <c r="D1" s="3"/>
    </row>
    <row r="2" spans="1:17" x14ac:dyDescent="0.25">
      <c r="B2" s="4" t="s">
        <v>97</v>
      </c>
    </row>
    <row r="3" spans="1:17" ht="15.75" thickBot="1" x14ac:dyDescent="0.3">
      <c r="B3" s="4"/>
    </row>
    <row r="4" spans="1:17" ht="15.75" thickBot="1" x14ac:dyDescent="0.3">
      <c r="A4" s="5" t="s">
        <v>0</v>
      </c>
      <c r="B4" s="25" t="s">
        <v>96</v>
      </c>
      <c r="C4" s="6" t="s">
        <v>2</v>
      </c>
      <c r="D4" s="7" t="s">
        <v>3</v>
      </c>
      <c r="E4" t="str">
        <f>'LEIA-ME'!T4</f>
        <v xml:space="preserve">O dicionário de dados contendo as descrições e os tipos de dados está disponível neste link do site do SISU: </v>
      </c>
      <c r="Q4" s="14" t="s">
        <v>1</v>
      </c>
    </row>
    <row r="5" spans="1:17" x14ac:dyDescent="0.25">
      <c r="A5" s="8">
        <v>1</v>
      </c>
      <c r="B5" s="26">
        <v>0</v>
      </c>
      <c r="C5" s="9" t="s">
        <v>4</v>
      </c>
      <c r="D5" s="10"/>
      <c r="E5" t="str">
        <f>'LEIA-ME'!T5</f>
        <v>https://dadosabertos.mec.gov.br/sisu/item/133-dicionario-de-dados</v>
      </c>
      <c r="O5" s="13">
        <f t="shared" ref="O5:O45" si="0">A5</f>
        <v>1</v>
      </c>
      <c r="P5" s="13" t="b">
        <v>1</v>
      </c>
      <c r="Q5" s="13" t="str">
        <f t="shared" ref="Q5:Q45" si="1" xml:space="preserve"> IF(P5 = TRUE, C5, "")</f>
        <v>NU_ANO</v>
      </c>
    </row>
    <row r="6" spans="1:17" x14ac:dyDescent="0.25">
      <c r="A6" s="12">
        <f>1+A5</f>
        <v>2</v>
      </c>
      <c r="B6" s="26">
        <v>0</v>
      </c>
      <c r="C6" s="11" t="s">
        <v>10</v>
      </c>
      <c r="D6" s="11"/>
      <c r="O6" s="13">
        <f t="shared" si="0"/>
        <v>2</v>
      </c>
      <c r="P6" s="13" t="b">
        <v>1</v>
      </c>
      <c r="Q6" s="13" t="str">
        <f t="shared" si="1"/>
        <v>NU_EDICAO</v>
      </c>
    </row>
    <row r="7" spans="1:17" x14ac:dyDescent="0.25">
      <c r="A7" s="12">
        <f t="shared" ref="A7:A45" si="2">1+A6</f>
        <v>3</v>
      </c>
      <c r="B7" s="26">
        <v>0</v>
      </c>
      <c r="C7" s="9" t="s">
        <v>103</v>
      </c>
      <c r="D7" s="10" t="s">
        <v>5</v>
      </c>
      <c r="O7" s="13">
        <f t="shared" si="0"/>
        <v>3</v>
      </c>
      <c r="P7" s="13" t="b">
        <v>1</v>
      </c>
      <c r="Q7" s="13" t="str">
        <f t="shared" si="1"/>
        <v>CPF_MASC</v>
      </c>
    </row>
    <row r="8" spans="1:17" x14ac:dyDescent="0.25">
      <c r="A8" s="12">
        <f t="shared" si="2"/>
        <v>4</v>
      </c>
      <c r="B8" s="26">
        <v>0</v>
      </c>
      <c r="C8" s="11" t="s">
        <v>6</v>
      </c>
      <c r="D8" s="11"/>
      <c r="O8" s="13">
        <f t="shared" si="0"/>
        <v>4</v>
      </c>
      <c r="P8" s="13" t="b">
        <v>0</v>
      </c>
      <c r="Q8" s="13" t="str">
        <f t="shared" si="1"/>
        <v/>
      </c>
    </row>
    <row r="9" spans="1:17" x14ac:dyDescent="0.25">
      <c r="A9" s="12">
        <f t="shared" si="2"/>
        <v>5</v>
      </c>
      <c r="B9" s="26">
        <v>0</v>
      </c>
      <c r="C9" s="11" t="s">
        <v>11</v>
      </c>
      <c r="D9" s="11"/>
      <c r="O9" s="13">
        <f t="shared" si="0"/>
        <v>5</v>
      </c>
      <c r="P9" s="13" t="b">
        <v>0</v>
      </c>
      <c r="Q9" s="13" t="str">
        <f t="shared" si="1"/>
        <v/>
      </c>
    </row>
    <row r="10" spans="1:17" x14ac:dyDescent="0.25">
      <c r="A10" s="12">
        <f t="shared" si="2"/>
        <v>6</v>
      </c>
      <c r="B10" s="26">
        <v>0</v>
      </c>
      <c r="C10" s="11" t="s">
        <v>12</v>
      </c>
      <c r="D10" s="11"/>
      <c r="O10" s="13">
        <f t="shared" si="0"/>
        <v>6</v>
      </c>
      <c r="P10" s="13" t="b">
        <v>0</v>
      </c>
      <c r="Q10" s="13" t="str">
        <f t="shared" si="1"/>
        <v/>
      </c>
    </row>
    <row r="11" spans="1:17" x14ac:dyDescent="0.25">
      <c r="A11" s="12">
        <f t="shared" si="2"/>
        <v>7</v>
      </c>
      <c r="B11" s="26">
        <v>0</v>
      </c>
      <c r="C11" s="11" t="s">
        <v>13</v>
      </c>
      <c r="D11" s="11"/>
      <c r="O11" s="13">
        <f t="shared" si="0"/>
        <v>7</v>
      </c>
      <c r="P11" s="13" t="b">
        <v>0</v>
      </c>
      <c r="Q11" s="13" t="str">
        <f t="shared" si="1"/>
        <v/>
      </c>
    </row>
    <row r="12" spans="1:17" x14ac:dyDescent="0.25">
      <c r="A12" s="12">
        <f t="shared" si="2"/>
        <v>8</v>
      </c>
      <c r="B12" s="26">
        <v>0</v>
      </c>
      <c r="C12" s="11" t="s">
        <v>14</v>
      </c>
      <c r="D12" s="11"/>
      <c r="O12" s="13">
        <f t="shared" si="0"/>
        <v>8</v>
      </c>
      <c r="P12" s="13" t="b">
        <v>0</v>
      </c>
      <c r="Q12" s="13" t="str">
        <f t="shared" si="1"/>
        <v/>
      </c>
    </row>
    <row r="13" spans="1:17" x14ac:dyDescent="0.25">
      <c r="A13" s="12">
        <f t="shared" si="2"/>
        <v>9</v>
      </c>
      <c r="B13" s="26">
        <v>0</v>
      </c>
      <c r="C13" s="11" t="s">
        <v>15</v>
      </c>
      <c r="D13" s="11"/>
      <c r="O13" s="13">
        <f t="shared" si="0"/>
        <v>9</v>
      </c>
      <c r="P13" s="13" t="b">
        <v>0</v>
      </c>
      <c r="Q13" s="13" t="str">
        <f t="shared" si="1"/>
        <v/>
      </c>
    </row>
    <row r="14" spans="1:17" x14ac:dyDescent="0.25">
      <c r="A14" s="12">
        <f t="shared" si="2"/>
        <v>10</v>
      </c>
      <c r="B14" s="26">
        <v>0</v>
      </c>
      <c r="C14" s="11" t="s">
        <v>16</v>
      </c>
      <c r="D14" s="11"/>
      <c r="O14" s="13">
        <f t="shared" si="0"/>
        <v>10</v>
      </c>
      <c r="P14" s="13" t="b">
        <v>0</v>
      </c>
      <c r="Q14" s="13" t="str">
        <f t="shared" si="1"/>
        <v/>
      </c>
    </row>
    <row r="15" spans="1:17" x14ac:dyDescent="0.25">
      <c r="A15" s="12">
        <f t="shared" si="2"/>
        <v>11</v>
      </c>
      <c r="B15" s="26">
        <v>0</v>
      </c>
      <c r="C15" s="11" t="s">
        <v>8</v>
      </c>
      <c r="D15" s="11"/>
      <c r="O15" s="13">
        <f t="shared" si="0"/>
        <v>11</v>
      </c>
      <c r="P15" s="13" t="b">
        <v>0</v>
      </c>
      <c r="Q15" s="13" t="str">
        <f t="shared" si="1"/>
        <v/>
      </c>
    </row>
    <row r="16" spans="1:17" x14ac:dyDescent="0.25">
      <c r="A16" s="12">
        <f t="shared" si="2"/>
        <v>12</v>
      </c>
      <c r="B16" s="26">
        <v>0</v>
      </c>
      <c r="C16" s="11" t="s">
        <v>7</v>
      </c>
      <c r="D16" s="11"/>
      <c r="O16" s="13">
        <f t="shared" si="0"/>
        <v>12</v>
      </c>
      <c r="P16" s="13" t="b">
        <v>0</v>
      </c>
      <c r="Q16" s="13" t="str">
        <f t="shared" si="1"/>
        <v/>
      </c>
    </row>
    <row r="17" spans="1:17" x14ac:dyDescent="0.25">
      <c r="A17" s="12">
        <f t="shared" si="2"/>
        <v>13</v>
      </c>
      <c r="B17" s="26">
        <v>0</v>
      </c>
      <c r="C17" s="11" t="s">
        <v>17</v>
      </c>
      <c r="D17" s="11"/>
      <c r="O17" s="13">
        <f t="shared" si="0"/>
        <v>13</v>
      </c>
      <c r="P17" s="13" t="b">
        <v>0</v>
      </c>
      <c r="Q17" s="13" t="str">
        <f t="shared" si="1"/>
        <v/>
      </c>
    </row>
    <row r="18" spans="1:17" x14ac:dyDescent="0.25">
      <c r="A18" s="12">
        <f t="shared" si="2"/>
        <v>14</v>
      </c>
      <c r="B18" s="26">
        <v>0</v>
      </c>
      <c r="C18" s="11" t="s">
        <v>18</v>
      </c>
      <c r="D18" s="11"/>
      <c r="O18" s="13">
        <f t="shared" si="0"/>
        <v>14</v>
      </c>
      <c r="P18" s="13" t="b">
        <v>0</v>
      </c>
      <c r="Q18" s="13" t="str">
        <f t="shared" si="1"/>
        <v/>
      </c>
    </row>
    <row r="19" spans="1:17" x14ac:dyDescent="0.25">
      <c r="A19" s="12">
        <f t="shared" si="2"/>
        <v>15</v>
      </c>
      <c r="B19" s="26">
        <v>0</v>
      </c>
      <c r="C19" s="11" t="s">
        <v>19</v>
      </c>
      <c r="D19" s="11"/>
      <c r="O19" s="13">
        <f t="shared" si="0"/>
        <v>15</v>
      </c>
      <c r="P19" s="13" t="b">
        <v>0</v>
      </c>
      <c r="Q19" s="13" t="str">
        <f t="shared" si="1"/>
        <v/>
      </c>
    </row>
    <row r="20" spans="1:17" x14ac:dyDescent="0.25">
      <c r="A20" s="12">
        <f t="shared" si="2"/>
        <v>16</v>
      </c>
      <c r="B20" s="26">
        <v>0</v>
      </c>
      <c r="C20" s="11" t="s">
        <v>20</v>
      </c>
      <c r="D20" s="11"/>
      <c r="O20" s="13">
        <f t="shared" si="0"/>
        <v>16</v>
      </c>
      <c r="P20" s="13" t="b">
        <v>0</v>
      </c>
      <c r="Q20" s="13" t="str">
        <f t="shared" si="1"/>
        <v/>
      </c>
    </row>
    <row r="21" spans="1:17" x14ac:dyDescent="0.25">
      <c r="A21" s="12">
        <f t="shared" si="2"/>
        <v>17</v>
      </c>
      <c r="B21" s="26">
        <v>0</v>
      </c>
      <c r="C21" s="11" t="s">
        <v>21</v>
      </c>
      <c r="D21" s="11"/>
      <c r="O21" s="13">
        <f t="shared" si="0"/>
        <v>17</v>
      </c>
      <c r="P21" s="13" t="b">
        <v>0</v>
      </c>
      <c r="Q21" s="13" t="str">
        <f t="shared" si="1"/>
        <v/>
      </c>
    </row>
    <row r="22" spans="1:17" x14ac:dyDescent="0.25">
      <c r="A22" s="12">
        <f t="shared" si="2"/>
        <v>18</v>
      </c>
      <c r="B22" s="26">
        <v>0</v>
      </c>
      <c r="C22" s="11" t="s">
        <v>22</v>
      </c>
      <c r="D22" s="11"/>
      <c r="O22" s="13">
        <f t="shared" si="0"/>
        <v>18</v>
      </c>
      <c r="P22" s="13" t="b">
        <v>0</v>
      </c>
      <c r="Q22" s="13" t="str">
        <f t="shared" si="1"/>
        <v/>
      </c>
    </row>
    <row r="23" spans="1:17" x14ac:dyDescent="0.25">
      <c r="A23" s="12">
        <f t="shared" si="2"/>
        <v>19</v>
      </c>
      <c r="B23" s="26">
        <v>0</v>
      </c>
      <c r="C23" s="11" t="s">
        <v>23</v>
      </c>
      <c r="D23" s="11"/>
      <c r="O23" s="13">
        <f t="shared" si="0"/>
        <v>19</v>
      </c>
      <c r="P23" s="13" t="b">
        <v>0</v>
      </c>
      <c r="Q23" s="13" t="str">
        <f t="shared" si="1"/>
        <v/>
      </c>
    </row>
    <row r="24" spans="1:17" x14ac:dyDescent="0.25">
      <c r="A24" s="12">
        <f t="shared" si="2"/>
        <v>20</v>
      </c>
      <c r="B24" s="26">
        <v>0</v>
      </c>
      <c r="C24" s="11" t="s">
        <v>24</v>
      </c>
      <c r="D24" s="11"/>
      <c r="O24" s="13">
        <f t="shared" si="0"/>
        <v>20</v>
      </c>
      <c r="P24" s="13" t="b">
        <v>0</v>
      </c>
      <c r="Q24" s="13" t="str">
        <f t="shared" si="1"/>
        <v/>
      </c>
    </row>
    <row r="25" spans="1:17" x14ac:dyDescent="0.25">
      <c r="A25" s="12">
        <f t="shared" si="2"/>
        <v>21</v>
      </c>
      <c r="B25" s="26">
        <v>0</v>
      </c>
      <c r="C25" s="11" t="s">
        <v>25</v>
      </c>
      <c r="D25" s="11"/>
      <c r="O25" s="13">
        <f t="shared" si="0"/>
        <v>21</v>
      </c>
      <c r="P25" s="13" t="b">
        <v>0</v>
      </c>
      <c r="Q25" s="13" t="str">
        <f t="shared" si="1"/>
        <v/>
      </c>
    </row>
    <row r="26" spans="1:17" x14ac:dyDescent="0.25">
      <c r="A26" s="12">
        <f t="shared" si="2"/>
        <v>22</v>
      </c>
      <c r="B26" s="26">
        <v>0</v>
      </c>
      <c r="C26" s="11" t="s">
        <v>26</v>
      </c>
      <c r="D26" s="11"/>
      <c r="O26" s="13">
        <f t="shared" si="0"/>
        <v>22</v>
      </c>
      <c r="P26" s="13" t="b">
        <v>0</v>
      </c>
      <c r="Q26" s="13" t="str">
        <f t="shared" si="1"/>
        <v/>
      </c>
    </row>
    <row r="27" spans="1:17" x14ac:dyDescent="0.25">
      <c r="A27" s="12">
        <f t="shared" si="2"/>
        <v>23</v>
      </c>
      <c r="B27" s="26">
        <v>0</v>
      </c>
      <c r="C27" s="11" t="s">
        <v>27</v>
      </c>
      <c r="D27" s="11"/>
      <c r="O27" s="13">
        <f t="shared" si="0"/>
        <v>23</v>
      </c>
      <c r="P27" s="13" t="b">
        <v>0</v>
      </c>
      <c r="Q27" s="13" t="str">
        <f t="shared" si="1"/>
        <v/>
      </c>
    </row>
    <row r="28" spans="1:17" x14ac:dyDescent="0.25">
      <c r="A28" s="12">
        <f t="shared" si="2"/>
        <v>24</v>
      </c>
      <c r="B28" s="26">
        <v>0</v>
      </c>
      <c r="C28" s="11" t="s">
        <v>28</v>
      </c>
      <c r="D28" s="11"/>
      <c r="O28" s="13">
        <f t="shared" si="0"/>
        <v>24</v>
      </c>
      <c r="P28" s="13" t="b">
        <v>0</v>
      </c>
      <c r="Q28" s="13" t="str">
        <f t="shared" si="1"/>
        <v/>
      </c>
    </row>
    <row r="29" spans="1:17" x14ac:dyDescent="0.25">
      <c r="A29" s="12">
        <f t="shared" si="2"/>
        <v>25</v>
      </c>
      <c r="B29" s="26">
        <v>0</v>
      </c>
      <c r="C29" s="11" t="s">
        <v>29</v>
      </c>
      <c r="D29" s="11"/>
      <c r="O29" s="13">
        <f t="shared" si="0"/>
        <v>25</v>
      </c>
      <c r="P29" s="13" t="b">
        <v>0</v>
      </c>
      <c r="Q29" s="13" t="str">
        <f t="shared" si="1"/>
        <v/>
      </c>
    </row>
    <row r="30" spans="1:17" x14ac:dyDescent="0.25">
      <c r="A30" s="12">
        <f t="shared" si="2"/>
        <v>26</v>
      </c>
      <c r="B30" s="26">
        <v>0</v>
      </c>
      <c r="C30" s="11" t="s">
        <v>30</v>
      </c>
      <c r="D30" s="11"/>
      <c r="O30" s="13">
        <f t="shared" si="0"/>
        <v>26</v>
      </c>
      <c r="P30" s="13" t="b">
        <v>0</v>
      </c>
      <c r="Q30" s="13" t="str">
        <f t="shared" si="1"/>
        <v/>
      </c>
    </row>
    <row r="31" spans="1:17" x14ac:dyDescent="0.25">
      <c r="A31" s="12">
        <f t="shared" si="2"/>
        <v>27</v>
      </c>
      <c r="B31" s="26">
        <v>0</v>
      </c>
      <c r="C31" s="11" t="s">
        <v>31</v>
      </c>
      <c r="D31" s="11"/>
      <c r="O31" s="13">
        <f t="shared" si="0"/>
        <v>27</v>
      </c>
      <c r="P31" s="13" t="b">
        <v>0</v>
      </c>
      <c r="Q31" s="13" t="str">
        <f t="shared" si="1"/>
        <v/>
      </c>
    </row>
    <row r="32" spans="1:17" x14ac:dyDescent="0.25">
      <c r="A32" s="12">
        <f t="shared" si="2"/>
        <v>28</v>
      </c>
      <c r="B32" s="26">
        <v>0</v>
      </c>
      <c r="C32" s="11" t="s">
        <v>32</v>
      </c>
      <c r="D32" s="11"/>
      <c r="O32" s="13">
        <f t="shared" si="0"/>
        <v>28</v>
      </c>
      <c r="P32" s="13" t="b">
        <v>0</v>
      </c>
      <c r="Q32" s="13" t="str">
        <f t="shared" si="1"/>
        <v/>
      </c>
    </row>
    <row r="33" spans="1:17" x14ac:dyDescent="0.25">
      <c r="A33" s="12">
        <f t="shared" si="2"/>
        <v>29</v>
      </c>
      <c r="B33" s="26">
        <v>0</v>
      </c>
      <c r="C33" s="11" t="s">
        <v>33</v>
      </c>
      <c r="D33" s="11"/>
      <c r="O33" s="13">
        <f t="shared" si="0"/>
        <v>29</v>
      </c>
      <c r="P33" s="13" t="b">
        <v>0</v>
      </c>
      <c r="Q33" s="13" t="str">
        <f t="shared" si="1"/>
        <v/>
      </c>
    </row>
    <row r="34" spans="1:17" x14ac:dyDescent="0.25">
      <c r="A34" s="12">
        <f t="shared" si="2"/>
        <v>30</v>
      </c>
      <c r="B34" s="26">
        <v>0</v>
      </c>
      <c r="C34" s="11" t="s">
        <v>34</v>
      </c>
      <c r="D34" s="11"/>
      <c r="O34" s="13">
        <f t="shared" si="0"/>
        <v>30</v>
      </c>
      <c r="P34" s="13" t="b">
        <v>0</v>
      </c>
      <c r="Q34" s="13" t="str">
        <f t="shared" si="1"/>
        <v/>
      </c>
    </row>
    <row r="35" spans="1:17" x14ac:dyDescent="0.25">
      <c r="A35" s="12">
        <f t="shared" si="2"/>
        <v>31</v>
      </c>
      <c r="B35" s="26">
        <v>0</v>
      </c>
      <c r="C35" s="11" t="s">
        <v>35</v>
      </c>
      <c r="D35" s="11"/>
      <c r="O35" s="13">
        <f t="shared" si="0"/>
        <v>31</v>
      </c>
      <c r="P35" s="13" t="b">
        <v>0</v>
      </c>
      <c r="Q35" s="13" t="str">
        <f t="shared" si="1"/>
        <v/>
      </c>
    </row>
    <row r="36" spans="1:17" x14ac:dyDescent="0.25">
      <c r="A36" s="12">
        <f t="shared" si="2"/>
        <v>32</v>
      </c>
      <c r="B36" s="26">
        <v>0</v>
      </c>
      <c r="C36" s="11" t="s">
        <v>36</v>
      </c>
      <c r="D36" s="11"/>
      <c r="O36" s="13">
        <f t="shared" si="0"/>
        <v>32</v>
      </c>
      <c r="P36" s="13" t="b">
        <v>0</v>
      </c>
      <c r="Q36" s="13" t="str">
        <f t="shared" si="1"/>
        <v/>
      </c>
    </row>
    <row r="37" spans="1:17" x14ac:dyDescent="0.25">
      <c r="A37" s="12">
        <f t="shared" si="2"/>
        <v>33</v>
      </c>
      <c r="B37" s="26">
        <v>0</v>
      </c>
      <c r="C37" s="11" t="s">
        <v>37</v>
      </c>
      <c r="D37" s="11"/>
      <c r="O37" s="13">
        <f t="shared" si="0"/>
        <v>33</v>
      </c>
      <c r="P37" s="13" t="b">
        <v>0</v>
      </c>
      <c r="Q37" s="13" t="str">
        <f t="shared" si="1"/>
        <v/>
      </c>
    </row>
    <row r="38" spans="1:17" x14ac:dyDescent="0.25">
      <c r="A38" s="12">
        <f t="shared" si="2"/>
        <v>34</v>
      </c>
      <c r="B38" s="26">
        <v>0</v>
      </c>
      <c r="C38" s="11" t="s">
        <v>38</v>
      </c>
      <c r="D38" s="11"/>
      <c r="O38" s="13">
        <f t="shared" si="0"/>
        <v>34</v>
      </c>
      <c r="P38" s="13" t="b">
        <v>0</v>
      </c>
      <c r="Q38" s="13" t="str">
        <f t="shared" si="1"/>
        <v/>
      </c>
    </row>
    <row r="39" spans="1:17" x14ac:dyDescent="0.25">
      <c r="A39" s="12">
        <f t="shared" si="2"/>
        <v>35</v>
      </c>
      <c r="B39" s="26">
        <v>0</v>
      </c>
      <c r="C39" s="11" t="s">
        <v>39</v>
      </c>
      <c r="D39" s="11"/>
      <c r="O39" s="13">
        <f t="shared" si="0"/>
        <v>35</v>
      </c>
      <c r="P39" s="13" t="b">
        <v>0</v>
      </c>
      <c r="Q39" s="13" t="str">
        <f t="shared" si="1"/>
        <v/>
      </c>
    </row>
    <row r="40" spans="1:17" x14ac:dyDescent="0.25">
      <c r="A40" s="12">
        <f t="shared" si="2"/>
        <v>36</v>
      </c>
      <c r="B40" s="26">
        <v>0</v>
      </c>
      <c r="C40" s="11" t="s">
        <v>40</v>
      </c>
      <c r="D40" s="11"/>
      <c r="O40" s="13">
        <f t="shared" si="0"/>
        <v>36</v>
      </c>
      <c r="P40" s="13" t="b">
        <v>0</v>
      </c>
      <c r="Q40" s="13" t="str">
        <f t="shared" si="1"/>
        <v/>
      </c>
    </row>
    <row r="41" spans="1:17" x14ac:dyDescent="0.25">
      <c r="A41" s="12">
        <f t="shared" si="2"/>
        <v>37</v>
      </c>
      <c r="B41" s="26">
        <v>0</v>
      </c>
      <c r="C41" s="11" t="s">
        <v>41</v>
      </c>
      <c r="D41" s="11"/>
      <c r="O41" s="13">
        <f t="shared" si="0"/>
        <v>37</v>
      </c>
      <c r="P41" s="13" t="b">
        <v>0</v>
      </c>
      <c r="Q41" s="13" t="str">
        <f t="shared" si="1"/>
        <v/>
      </c>
    </row>
    <row r="42" spans="1:17" x14ac:dyDescent="0.25">
      <c r="A42" s="12">
        <f t="shared" si="2"/>
        <v>38</v>
      </c>
      <c r="B42" s="26">
        <v>0</v>
      </c>
      <c r="C42" s="11" t="s">
        <v>42</v>
      </c>
      <c r="D42" s="11"/>
      <c r="O42" s="13">
        <f t="shared" si="0"/>
        <v>38</v>
      </c>
      <c r="P42" s="13" t="b">
        <v>0</v>
      </c>
      <c r="Q42" s="13" t="str">
        <f t="shared" si="1"/>
        <v/>
      </c>
    </row>
    <row r="43" spans="1:17" x14ac:dyDescent="0.25">
      <c r="A43" s="12">
        <f t="shared" si="2"/>
        <v>39</v>
      </c>
      <c r="B43" s="26">
        <v>0</v>
      </c>
      <c r="C43" s="11" t="s">
        <v>43</v>
      </c>
      <c r="D43" s="11"/>
      <c r="O43" s="13">
        <f t="shared" si="0"/>
        <v>39</v>
      </c>
      <c r="P43" s="13" t="b">
        <v>0</v>
      </c>
      <c r="Q43" s="13" t="str">
        <f t="shared" si="1"/>
        <v/>
      </c>
    </row>
    <row r="44" spans="1:17" x14ac:dyDescent="0.25">
      <c r="A44" s="12">
        <f t="shared" si="2"/>
        <v>40</v>
      </c>
      <c r="B44" s="26">
        <v>0</v>
      </c>
      <c r="C44" s="11" t="s">
        <v>44</v>
      </c>
      <c r="D44" s="11"/>
      <c r="O44" s="13">
        <f t="shared" si="0"/>
        <v>40</v>
      </c>
      <c r="P44" s="13" t="b">
        <v>0</v>
      </c>
      <c r="Q44" s="13" t="str">
        <f t="shared" si="1"/>
        <v/>
      </c>
    </row>
    <row r="45" spans="1:17" x14ac:dyDescent="0.25">
      <c r="A45" s="12">
        <f t="shared" si="2"/>
        <v>41</v>
      </c>
      <c r="B45" s="26">
        <v>0</v>
      </c>
      <c r="C45" s="11" t="s">
        <v>45</v>
      </c>
      <c r="D45" s="11"/>
      <c r="O45" s="13">
        <f t="shared" si="0"/>
        <v>41</v>
      </c>
      <c r="P45" s="13" t="b">
        <v>0</v>
      </c>
      <c r="Q45" s="13" t="str">
        <f t="shared" si="1"/>
        <v/>
      </c>
    </row>
  </sheetData>
  <conditionalFormatting sqref="B5:B45">
    <cfRule type="cellIs" dxfId="9" priority="3" operator="equal">
      <formula>"SIM"</formula>
    </cfRule>
  </conditionalFormatting>
  <dataValidations count="1">
    <dataValidation type="list" allowBlank="1" showInputMessage="1" showErrorMessage="1" sqref="B5:B45" xr:uid="{1BD65DD3-A1CD-4BA7-B21D-81A58AA59973}">
      <formula1>"0,1"</formula1>
    </dataValidation>
  </dataValidations>
  <pageMargins left="0.511811024" right="0.511811024" top="0.78740157499999996" bottom="0.78740157499999996" header="0.31496062000000002" footer="0.31496062000000002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1954CC99-5FDC-4312-A874-5301CB12BE31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" id="{E42DC2DA-8E0A-4C74-93CF-6F3E14D9AED8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B5:B45</xm:sqref>
        </x14:conditionalFormatting>
      </x14:conditionalFormatting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75CA7-C728-4412-85A2-F12432A4FA5C}">
  <dimension ref="A1:Q45"/>
  <sheetViews>
    <sheetView workbookViewId="0">
      <selection activeCell="E4" sqref="E4:E5"/>
    </sheetView>
  </sheetViews>
  <sheetFormatPr defaultRowHeight="15" x14ac:dyDescent="0.25"/>
  <cols>
    <col min="2" max="2" width="18.7109375" customWidth="1"/>
    <col min="3" max="3" width="32.42578125" bestFit="1" customWidth="1"/>
    <col min="4" max="4" width="55.140625" customWidth="1"/>
    <col min="14" max="15" width="9.140625" style="13"/>
    <col min="16" max="16" width="12.42578125" style="13" bestFit="1" customWidth="1"/>
    <col min="17" max="17" width="22.7109375" style="13" bestFit="1" customWidth="1"/>
    <col min="18" max="18" width="14.85546875" customWidth="1"/>
  </cols>
  <sheetData>
    <row r="1" spans="1:17" ht="19.5" thickBot="1" x14ac:dyDescent="0.35">
      <c r="A1" s="1"/>
      <c r="B1" s="2" t="s">
        <v>9</v>
      </c>
      <c r="C1" s="3"/>
      <c r="D1" s="3"/>
    </row>
    <row r="2" spans="1:17" x14ac:dyDescent="0.25">
      <c r="B2" s="4" t="s">
        <v>97</v>
      </c>
    </row>
    <row r="3" spans="1:17" ht="15.75" thickBot="1" x14ac:dyDescent="0.3">
      <c r="B3" s="4"/>
    </row>
    <row r="4" spans="1:17" ht="15.75" thickBot="1" x14ac:dyDescent="0.3">
      <c r="A4" s="5" t="s">
        <v>0</v>
      </c>
      <c r="B4" s="25" t="s">
        <v>96</v>
      </c>
      <c r="C4" s="6" t="s">
        <v>2</v>
      </c>
      <c r="D4" s="7" t="s">
        <v>3</v>
      </c>
      <c r="E4" t="str">
        <f>'LEIA-ME'!T4</f>
        <v xml:space="preserve">O dicionário de dados contendo as descrições e os tipos de dados está disponível neste link do site do SISU: </v>
      </c>
      <c r="Q4" s="14" t="s">
        <v>1</v>
      </c>
    </row>
    <row r="5" spans="1:17" x14ac:dyDescent="0.25">
      <c r="A5" s="8">
        <v>1</v>
      </c>
      <c r="B5" s="26">
        <v>0</v>
      </c>
      <c r="C5" s="9" t="s">
        <v>4</v>
      </c>
      <c r="D5" s="10"/>
      <c r="E5" t="str">
        <f>'LEIA-ME'!T5</f>
        <v>https://dadosabertos.mec.gov.br/sisu/item/133-dicionario-de-dados</v>
      </c>
      <c r="O5" s="13">
        <f t="shared" ref="O5:O45" si="0">A5</f>
        <v>1</v>
      </c>
      <c r="P5" s="13" t="b">
        <v>1</v>
      </c>
      <c r="Q5" s="13" t="str">
        <f t="shared" ref="Q5:Q45" si="1" xml:space="preserve"> IF(P5 = TRUE, C5, "")</f>
        <v>NU_ANO</v>
      </c>
    </row>
    <row r="6" spans="1:17" x14ac:dyDescent="0.25">
      <c r="A6" s="12">
        <f>1+A5</f>
        <v>2</v>
      </c>
      <c r="B6" s="26">
        <v>0</v>
      </c>
      <c r="C6" s="11" t="s">
        <v>10</v>
      </c>
      <c r="D6" s="11"/>
      <c r="O6" s="13">
        <f t="shared" si="0"/>
        <v>2</v>
      </c>
      <c r="P6" s="13" t="b">
        <v>1</v>
      </c>
      <c r="Q6" s="13" t="str">
        <f t="shared" si="1"/>
        <v>NU_EDICAO</v>
      </c>
    </row>
    <row r="7" spans="1:17" x14ac:dyDescent="0.25">
      <c r="A7" s="12">
        <f t="shared" ref="A7:A45" si="2">1+A6</f>
        <v>3</v>
      </c>
      <c r="B7" s="26">
        <v>0</v>
      </c>
      <c r="C7" s="9" t="s">
        <v>103</v>
      </c>
      <c r="D7" s="10" t="s">
        <v>5</v>
      </c>
      <c r="O7" s="13">
        <f t="shared" si="0"/>
        <v>3</v>
      </c>
      <c r="P7" s="13" t="b">
        <v>1</v>
      </c>
      <c r="Q7" s="13" t="str">
        <f t="shared" si="1"/>
        <v>CPF_MASC</v>
      </c>
    </row>
    <row r="8" spans="1:17" x14ac:dyDescent="0.25">
      <c r="A8" s="12">
        <f t="shared" si="2"/>
        <v>4</v>
      </c>
      <c r="B8" s="26">
        <v>0</v>
      </c>
      <c r="C8" s="11" t="s">
        <v>6</v>
      </c>
      <c r="D8" s="11"/>
      <c r="O8" s="13">
        <f t="shared" si="0"/>
        <v>4</v>
      </c>
      <c r="P8" s="13" t="b">
        <v>0</v>
      </c>
      <c r="Q8" s="13" t="str">
        <f t="shared" si="1"/>
        <v/>
      </c>
    </row>
    <row r="9" spans="1:17" x14ac:dyDescent="0.25">
      <c r="A9" s="12">
        <f t="shared" si="2"/>
        <v>5</v>
      </c>
      <c r="B9" s="26">
        <v>0</v>
      </c>
      <c r="C9" s="11" t="s">
        <v>11</v>
      </c>
      <c r="D9" s="11"/>
      <c r="O9" s="13">
        <f t="shared" si="0"/>
        <v>5</v>
      </c>
      <c r="P9" s="13" t="b">
        <v>0</v>
      </c>
      <c r="Q9" s="13" t="str">
        <f t="shared" si="1"/>
        <v/>
      </c>
    </row>
    <row r="10" spans="1:17" x14ac:dyDescent="0.25">
      <c r="A10" s="12">
        <f t="shared" si="2"/>
        <v>6</v>
      </c>
      <c r="B10" s="26">
        <v>0</v>
      </c>
      <c r="C10" s="11" t="s">
        <v>12</v>
      </c>
      <c r="D10" s="11"/>
      <c r="O10" s="13">
        <f t="shared" si="0"/>
        <v>6</v>
      </c>
      <c r="P10" s="13" t="b">
        <v>0</v>
      </c>
      <c r="Q10" s="13" t="str">
        <f t="shared" si="1"/>
        <v/>
      </c>
    </row>
    <row r="11" spans="1:17" x14ac:dyDescent="0.25">
      <c r="A11" s="12">
        <f t="shared" si="2"/>
        <v>7</v>
      </c>
      <c r="B11" s="26">
        <v>0</v>
      </c>
      <c r="C11" s="11" t="s">
        <v>13</v>
      </c>
      <c r="D11" s="11"/>
      <c r="O11" s="13">
        <f t="shared" si="0"/>
        <v>7</v>
      </c>
      <c r="P11" s="13" t="b">
        <v>0</v>
      </c>
      <c r="Q11" s="13" t="str">
        <f t="shared" si="1"/>
        <v/>
      </c>
    </row>
    <row r="12" spans="1:17" x14ac:dyDescent="0.25">
      <c r="A12" s="12">
        <f t="shared" si="2"/>
        <v>8</v>
      </c>
      <c r="B12" s="26">
        <v>0</v>
      </c>
      <c r="C12" s="11" t="s">
        <v>14</v>
      </c>
      <c r="D12" s="11"/>
      <c r="O12" s="13">
        <f t="shared" si="0"/>
        <v>8</v>
      </c>
      <c r="P12" s="13" t="b">
        <v>0</v>
      </c>
      <c r="Q12" s="13" t="str">
        <f t="shared" si="1"/>
        <v/>
      </c>
    </row>
    <row r="13" spans="1:17" x14ac:dyDescent="0.25">
      <c r="A13" s="12">
        <f t="shared" si="2"/>
        <v>9</v>
      </c>
      <c r="B13" s="26">
        <v>0</v>
      </c>
      <c r="C13" s="11" t="s">
        <v>15</v>
      </c>
      <c r="D13" s="11"/>
      <c r="O13" s="13">
        <f t="shared" si="0"/>
        <v>9</v>
      </c>
      <c r="P13" s="13" t="b">
        <v>0</v>
      </c>
      <c r="Q13" s="13" t="str">
        <f t="shared" si="1"/>
        <v/>
      </c>
    </row>
    <row r="14" spans="1:17" x14ac:dyDescent="0.25">
      <c r="A14" s="12">
        <f t="shared" si="2"/>
        <v>10</v>
      </c>
      <c r="B14" s="26">
        <v>0</v>
      </c>
      <c r="C14" s="11" t="s">
        <v>16</v>
      </c>
      <c r="D14" s="11"/>
      <c r="O14" s="13">
        <f t="shared" si="0"/>
        <v>10</v>
      </c>
      <c r="P14" s="13" t="b">
        <v>0</v>
      </c>
      <c r="Q14" s="13" t="str">
        <f t="shared" si="1"/>
        <v/>
      </c>
    </row>
    <row r="15" spans="1:17" x14ac:dyDescent="0.25">
      <c r="A15" s="12">
        <f t="shared" si="2"/>
        <v>11</v>
      </c>
      <c r="B15" s="26">
        <v>0</v>
      </c>
      <c r="C15" s="11" t="s">
        <v>8</v>
      </c>
      <c r="D15" s="11"/>
      <c r="O15" s="13">
        <f t="shared" si="0"/>
        <v>11</v>
      </c>
      <c r="P15" s="13" t="b">
        <v>0</v>
      </c>
      <c r="Q15" s="13" t="str">
        <f t="shared" si="1"/>
        <v/>
      </c>
    </row>
    <row r="16" spans="1:17" x14ac:dyDescent="0.25">
      <c r="A16" s="12">
        <f t="shared" si="2"/>
        <v>12</v>
      </c>
      <c r="B16" s="26">
        <v>0</v>
      </c>
      <c r="C16" s="11" t="s">
        <v>7</v>
      </c>
      <c r="D16" s="11"/>
      <c r="O16" s="13">
        <f t="shared" si="0"/>
        <v>12</v>
      </c>
      <c r="P16" s="13" t="b">
        <v>0</v>
      </c>
      <c r="Q16" s="13" t="str">
        <f t="shared" si="1"/>
        <v/>
      </c>
    </row>
    <row r="17" spans="1:17" x14ac:dyDescent="0.25">
      <c r="A17" s="12">
        <f t="shared" si="2"/>
        <v>13</v>
      </c>
      <c r="B17" s="26">
        <v>0</v>
      </c>
      <c r="C17" s="11" t="s">
        <v>17</v>
      </c>
      <c r="D17" s="11"/>
      <c r="O17" s="13">
        <f t="shared" si="0"/>
        <v>13</v>
      </c>
      <c r="P17" s="13" t="b">
        <v>0</v>
      </c>
      <c r="Q17" s="13" t="str">
        <f t="shared" si="1"/>
        <v/>
      </c>
    </row>
    <row r="18" spans="1:17" x14ac:dyDescent="0.25">
      <c r="A18" s="12">
        <f t="shared" si="2"/>
        <v>14</v>
      </c>
      <c r="B18" s="26">
        <v>0</v>
      </c>
      <c r="C18" s="11" t="s">
        <v>18</v>
      </c>
      <c r="D18" s="11"/>
      <c r="O18" s="13">
        <f t="shared" si="0"/>
        <v>14</v>
      </c>
      <c r="P18" s="13" t="b">
        <v>0</v>
      </c>
      <c r="Q18" s="13" t="str">
        <f t="shared" si="1"/>
        <v/>
      </c>
    </row>
    <row r="19" spans="1:17" x14ac:dyDescent="0.25">
      <c r="A19" s="12">
        <f t="shared" si="2"/>
        <v>15</v>
      </c>
      <c r="B19" s="26">
        <v>0</v>
      </c>
      <c r="C19" s="11" t="s">
        <v>19</v>
      </c>
      <c r="D19" s="11"/>
      <c r="O19" s="13">
        <f t="shared" si="0"/>
        <v>15</v>
      </c>
      <c r="P19" s="13" t="b">
        <v>0</v>
      </c>
      <c r="Q19" s="13" t="str">
        <f t="shared" si="1"/>
        <v/>
      </c>
    </row>
    <row r="20" spans="1:17" x14ac:dyDescent="0.25">
      <c r="A20" s="12">
        <f t="shared" si="2"/>
        <v>16</v>
      </c>
      <c r="B20" s="26">
        <v>0</v>
      </c>
      <c r="C20" s="11" t="s">
        <v>20</v>
      </c>
      <c r="D20" s="11"/>
      <c r="O20" s="13">
        <f t="shared" si="0"/>
        <v>16</v>
      </c>
      <c r="P20" s="13" t="b">
        <v>0</v>
      </c>
      <c r="Q20" s="13" t="str">
        <f t="shared" si="1"/>
        <v/>
      </c>
    </row>
    <row r="21" spans="1:17" x14ac:dyDescent="0.25">
      <c r="A21" s="12">
        <f t="shared" si="2"/>
        <v>17</v>
      </c>
      <c r="B21" s="26">
        <v>0</v>
      </c>
      <c r="C21" s="11" t="s">
        <v>21</v>
      </c>
      <c r="D21" s="11"/>
      <c r="O21" s="13">
        <f t="shared" si="0"/>
        <v>17</v>
      </c>
      <c r="P21" s="13" t="b">
        <v>0</v>
      </c>
      <c r="Q21" s="13" t="str">
        <f t="shared" si="1"/>
        <v/>
      </c>
    </row>
    <row r="22" spans="1:17" x14ac:dyDescent="0.25">
      <c r="A22" s="12">
        <f t="shared" si="2"/>
        <v>18</v>
      </c>
      <c r="B22" s="26">
        <v>0</v>
      </c>
      <c r="C22" s="11" t="s">
        <v>22</v>
      </c>
      <c r="D22" s="11"/>
      <c r="O22" s="13">
        <f t="shared" si="0"/>
        <v>18</v>
      </c>
      <c r="P22" s="13" t="b">
        <v>0</v>
      </c>
      <c r="Q22" s="13" t="str">
        <f t="shared" si="1"/>
        <v/>
      </c>
    </row>
    <row r="23" spans="1:17" x14ac:dyDescent="0.25">
      <c r="A23" s="12">
        <f t="shared" si="2"/>
        <v>19</v>
      </c>
      <c r="B23" s="26">
        <v>0</v>
      </c>
      <c r="C23" s="11" t="s">
        <v>23</v>
      </c>
      <c r="D23" s="11"/>
      <c r="O23" s="13">
        <f t="shared" si="0"/>
        <v>19</v>
      </c>
      <c r="P23" s="13" t="b">
        <v>0</v>
      </c>
      <c r="Q23" s="13" t="str">
        <f t="shared" si="1"/>
        <v/>
      </c>
    </row>
    <row r="24" spans="1:17" x14ac:dyDescent="0.25">
      <c r="A24" s="12">
        <f t="shared" si="2"/>
        <v>20</v>
      </c>
      <c r="B24" s="26">
        <v>0</v>
      </c>
      <c r="C24" s="11" t="s">
        <v>24</v>
      </c>
      <c r="D24" s="11"/>
      <c r="O24" s="13">
        <f t="shared" si="0"/>
        <v>20</v>
      </c>
      <c r="P24" s="13" t="b">
        <v>0</v>
      </c>
      <c r="Q24" s="13" t="str">
        <f t="shared" si="1"/>
        <v/>
      </c>
    </row>
    <row r="25" spans="1:17" x14ac:dyDescent="0.25">
      <c r="A25" s="12">
        <f t="shared" si="2"/>
        <v>21</v>
      </c>
      <c r="B25" s="26">
        <v>0</v>
      </c>
      <c r="C25" s="11" t="s">
        <v>25</v>
      </c>
      <c r="D25" s="11"/>
      <c r="O25" s="13">
        <f t="shared" si="0"/>
        <v>21</v>
      </c>
      <c r="P25" s="13" t="b">
        <v>0</v>
      </c>
      <c r="Q25" s="13" t="str">
        <f t="shared" si="1"/>
        <v/>
      </c>
    </row>
    <row r="26" spans="1:17" x14ac:dyDescent="0.25">
      <c r="A26" s="12">
        <f t="shared" si="2"/>
        <v>22</v>
      </c>
      <c r="B26" s="26">
        <v>0</v>
      </c>
      <c r="C26" s="11" t="s">
        <v>26</v>
      </c>
      <c r="D26" s="11"/>
      <c r="O26" s="13">
        <f t="shared" si="0"/>
        <v>22</v>
      </c>
      <c r="P26" s="13" t="b">
        <v>0</v>
      </c>
      <c r="Q26" s="13" t="str">
        <f t="shared" si="1"/>
        <v/>
      </c>
    </row>
    <row r="27" spans="1:17" x14ac:dyDescent="0.25">
      <c r="A27" s="12">
        <f t="shared" si="2"/>
        <v>23</v>
      </c>
      <c r="B27" s="26">
        <v>0</v>
      </c>
      <c r="C27" s="11" t="s">
        <v>27</v>
      </c>
      <c r="D27" s="11"/>
      <c r="O27" s="13">
        <f t="shared" si="0"/>
        <v>23</v>
      </c>
      <c r="P27" s="13" t="b">
        <v>0</v>
      </c>
      <c r="Q27" s="13" t="str">
        <f t="shared" si="1"/>
        <v/>
      </c>
    </row>
    <row r="28" spans="1:17" x14ac:dyDescent="0.25">
      <c r="A28" s="12">
        <f t="shared" si="2"/>
        <v>24</v>
      </c>
      <c r="B28" s="26">
        <v>0</v>
      </c>
      <c r="C28" s="11" t="s">
        <v>28</v>
      </c>
      <c r="D28" s="11"/>
      <c r="O28" s="13">
        <f t="shared" si="0"/>
        <v>24</v>
      </c>
      <c r="P28" s="13" t="b">
        <v>0</v>
      </c>
      <c r="Q28" s="13" t="str">
        <f t="shared" si="1"/>
        <v/>
      </c>
    </row>
    <row r="29" spans="1:17" x14ac:dyDescent="0.25">
      <c r="A29" s="12">
        <f t="shared" si="2"/>
        <v>25</v>
      </c>
      <c r="B29" s="26">
        <v>0</v>
      </c>
      <c r="C29" s="11" t="s">
        <v>29</v>
      </c>
      <c r="D29" s="11"/>
      <c r="O29" s="13">
        <f t="shared" si="0"/>
        <v>25</v>
      </c>
      <c r="P29" s="13" t="b">
        <v>0</v>
      </c>
      <c r="Q29" s="13" t="str">
        <f t="shared" si="1"/>
        <v/>
      </c>
    </row>
    <row r="30" spans="1:17" x14ac:dyDescent="0.25">
      <c r="A30" s="12">
        <f t="shared" si="2"/>
        <v>26</v>
      </c>
      <c r="B30" s="26">
        <v>0</v>
      </c>
      <c r="C30" s="11" t="s">
        <v>30</v>
      </c>
      <c r="D30" s="11"/>
      <c r="O30" s="13">
        <f t="shared" si="0"/>
        <v>26</v>
      </c>
      <c r="P30" s="13" t="b">
        <v>0</v>
      </c>
      <c r="Q30" s="13" t="str">
        <f t="shared" si="1"/>
        <v/>
      </c>
    </row>
    <row r="31" spans="1:17" x14ac:dyDescent="0.25">
      <c r="A31" s="12">
        <f t="shared" si="2"/>
        <v>27</v>
      </c>
      <c r="B31" s="26">
        <v>0</v>
      </c>
      <c r="C31" s="11" t="s">
        <v>31</v>
      </c>
      <c r="D31" s="11"/>
      <c r="O31" s="13">
        <f t="shared" si="0"/>
        <v>27</v>
      </c>
      <c r="P31" s="13" t="b">
        <v>0</v>
      </c>
      <c r="Q31" s="13" t="str">
        <f t="shared" si="1"/>
        <v/>
      </c>
    </row>
    <row r="32" spans="1:17" x14ac:dyDescent="0.25">
      <c r="A32" s="12">
        <f t="shared" si="2"/>
        <v>28</v>
      </c>
      <c r="B32" s="26">
        <v>0</v>
      </c>
      <c r="C32" s="11" t="s">
        <v>32</v>
      </c>
      <c r="D32" s="11"/>
      <c r="O32" s="13">
        <f t="shared" si="0"/>
        <v>28</v>
      </c>
      <c r="P32" s="13" t="b">
        <v>0</v>
      </c>
      <c r="Q32" s="13" t="str">
        <f t="shared" si="1"/>
        <v/>
      </c>
    </row>
    <row r="33" spans="1:17" x14ac:dyDescent="0.25">
      <c r="A33" s="12">
        <f t="shared" si="2"/>
        <v>29</v>
      </c>
      <c r="B33" s="26">
        <v>0</v>
      </c>
      <c r="C33" s="11" t="s">
        <v>33</v>
      </c>
      <c r="D33" s="11"/>
      <c r="O33" s="13">
        <f t="shared" si="0"/>
        <v>29</v>
      </c>
      <c r="P33" s="13" t="b">
        <v>0</v>
      </c>
      <c r="Q33" s="13" t="str">
        <f t="shared" si="1"/>
        <v/>
      </c>
    </row>
    <row r="34" spans="1:17" x14ac:dyDescent="0.25">
      <c r="A34" s="12">
        <f t="shared" si="2"/>
        <v>30</v>
      </c>
      <c r="B34" s="26">
        <v>0</v>
      </c>
      <c r="C34" s="11" t="s">
        <v>34</v>
      </c>
      <c r="D34" s="11"/>
      <c r="O34" s="13">
        <f t="shared" si="0"/>
        <v>30</v>
      </c>
      <c r="P34" s="13" t="b">
        <v>0</v>
      </c>
      <c r="Q34" s="13" t="str">
        <f t="shared" si="1"/>
        <v/>
      </c>
    </row>
    <row r="35" spans="1:17" x14ac:dyDescent="0.25">
      <c r="A35" s="12">
        <f t="shared" si="2"/>
        <v>31</v>
      </c>
      <c r="B35" s="26">
        <v>0</v>
      </c>
      <c r="C35" s="11" t="s">
        <v>35</v>
      </c>
      <c r="D35" s="11"/>
      <c r="O35" s="13">
        <f t="shared" si="0"/>
        <v>31</v>
      </c>
      <c r="P35" s="13" t="b">
        <v>0</v>
      </c>
      <c r="Q35" s="13" t="str">
        <f t="shared" si="1"/>
        <v/>
      </c>
    </row>
    <row r="36" spans="1:17" x14ac:dyDescent="0.25">
      <c r="A36" s="12">
        <f t="shared" si="2"/>
        <v>32</v>
      </c>
      <c r="B36" s="26">
        <v>0</v>
      </c>
      <c r="C36" s="11" t="s">
        <v>36</v>
      </c>
      <c r="D36" s="11"/>
      <c r="O36" s="13">
        <f t="shared" si="0"/>
        <v>32</v>
      </c>
      <c r="P36" s="13" t="b">
        <v>0</v>
      </c>
      <c r="Q36" s="13" t="str">
        <f t="shared" si="1"/>
        <v/>
      </c>
    </row>
    <row r="37" spans="1:17" x14ac:dyDescent="0.25">
      <c r="A37" s="12">
        <f t="shared" si="2"/>
        <v>33</v>
      </c>
      <c r="B37" s="26">
        <v>0</v>
      </c>
      <c r="C37" s="11" t="s">
        <v>37</v>
      </c>
      <c r="D37" s="11"/>
      <c r="O37" s="13">
        <f t="shared" si="0"/>
        <v>33</v>
      </c>
      <c r="P37" s="13" t="b">
        <v>0</v>
      </c>
      <c r="Q37" s="13" t="str">
        <f t="shared" si="1"/>
        <v/>
      </c>
    </row>
    <row r="38" spans="1:17" x14ac:dyDescent="0.25">
      <c r="A38" s="12">
        <f t="shared" si="2"/>
        <v>34</v>
      </c>
      <c r="B38" s="26">
        <v>0</v>
      </c>
      <c r="C38" s="11" t="s">
        <v>38</v>
      </c>
      <c r="D38" s="11"/>
      <c r="O38" s="13">
        <f t="shared" si="0"/>
        <v>34</v>
      </c>
      <c r="P38" s="13" t="b">
        <v>0</v>
      </c>
      <c r="Q38" s="13" t="str">
        <f t="shared" si="1"/>
        <v/>
      </c>
    </row>
    <row r="39" spans="1:17" x14ac:dyDescent="0.25">
      <c r="A39" s="12">
        <f t="shared" si="2"/>
        <v>35</v>
      </c>
      <c r="B39" s="26">
        <v>0</v>
      </c>
      <c r="C39" s="11" t="s">
        <v>39</v>
      </c>
      <c r="D39" s="11"/>
      <c r="O39" s="13">
        <f t="shared" si="0"/>
        <v>35</v>
      </c>
      <c r="P39" s="13" t="b">
        <v>0</v>
      </c>
      <c r="Q39" s="13" t="str">
        <f t="shared" si="1"/>
        <v/>
      </c>
    </row>
    <row r="40" spans="1:17" x14ac:dyDescent="0.25">
      <c r="A40" s="12">
        <f t="shared" si="2"/>
        <v>36</v>
      </c>
      <c r="B40" s="26">
        <v>0</v>
      </c>
      <c r="C40" s="11" t="s">
        <v>40</v>
      </c>
      <c r="D40" s="11"/>
      <c r="O40" s="13">
        <f t="shared" si="0"/>
        <v>36</v>
      </c>
      <c r="P40" s="13" t="b">
        <v>0</v>
      </c>
      <c r="Q40" s="13" t="str">
        <f t="shared" si="1"/>
        <v/>
      </c>
    </row>
    <row r="41" spans="1:17" x14ac:dyDescent="0.25">
      <c r="A41" s="12">
        <f t="shared" si="2"/>
        <v>37</v>
      </c>
      <c r="B41" s="26">
        <v>0</v>
      </c>
      <c r="C41" s="11" t="s">
        <v>41</v>
      </c>
      <c r="D41" s="11"/>
      <c r="O41" s="13">
        <f t="shared" si="0"/>
        <v>37</v>
      </c>
      <c r="P41" s="13" t="b">
        <v>0</v>
      </c>
      <c r="Q41" s="13" t="str">
        <f t="shared" si="1"/>
        <v/>
      </c>
    </row>
    <row r="42" spans="1:17" x14ac:dyDescent="0.25">
      <c r="A42" s="12">
        <f t="shared" si="2"/>
        <v>38</v>
      </c>
      <c r="B42" s="26">
        <v>0</v>
      </c>
      <c r="C42" s="11" t="s">
        <v>42</v>
      </c>
      <c r="D42" s="11"/>
      <c r="O42" s="13">
        <f t="shared" si="0"/>
        <v>38</v>
      </c>
      <c r="P42" s="13" t="b">
        <v>0</v>
      </c>
      <c r="Q42" s="13" t="str">
        <f t="shared" si="1"/>
        <v/>
      </c>
    </row>
    <row r="43" spans="1:17" x14ac:dyDescent="0.25">
      <c r="A43" s="12">
        <f t="shared" si="2"/>
        <v>39</v>
      </c>
      <c r="B43" s="26">
        <v>0</v>
      </c>
      <c r="C43" s="11" t="s">
        <v>43</v>
      </c>
      <c r="D43" s="11"/>
      <c r="O43" s="13">
        <f t="shared" si="0"/>
        <v>39</v>
      </c>
      <c r="P43" s="13" t="b">
        <v>0</v>
      </c>
      <c r="Q43" s="13" t="str">
        <f t="shared" si="1"/>
        <v/>
      </c>
    </row>
    <row r="44" spans="1:17" x14ac:dyDescent="0.25">
      <c r="A44" s="12">
        <f t="shared" si="2"/>
        <v>40</v>
      </c>
      <c r="B44" s="26">
        <v>0</v>
      </c>
      <c r="C44" s="11" t="s">
        <v>44</v>
      </c>
      <c r="D44" s="11"/>
      <c r="O44" s="13">
        <f t="shared" si="0"/>
        <v>40</v>
      </c>
      <c r="P44" s="13" t="b">
        <v>0</v>
      </c>
      <c r="Q44" s="13" t="str">
        <f t="shared" si="1"/>
        <v/>
      </c>
    </row>
    <row r="45" spans="1:17" x14ac:dyDescent="0.25">
      <c r="A45" s="12">
        <f t="shared" si="2"/>
        <v>41</v>
      </c>
      <c r="B45" s="26">
        <v>0</v>
      </c>
      <c r="C45" s="11" t="s">
        <v>45</v>
      </c>
      <c r="D45" s="11"/>
      <c r="O45" s="13">
        <f t="shared" si="0"/>
        <v>41</v>
      </c>
      <c r="P45" s="13" t="b">
        <v>0</v>
      </c>
      <c r="Q45" s="13" t="str">
        <f t="shared" si="1"/>
        <v/>
      </c>
    </row>
  </sheetData>
  <conditionalFormatting sqref="B5:B45">
    <cfRule type="cellIs" dxfId="8" priority="3" operator="equal">
      <formula>"SIM"</formula>
    </cfRule>
  </conditionalFormatting>
  <dataValidations disablePrompts="1" count="1">
    <dataValidation type="list" allowBlank="1" showInputMessage="1" showErrorMessage="1" sqref="B5:B45" xr:uid="{D8A3DB69-8CC1-4F13-9228-30F17699C594}">
      <formula1>"0,1"</formula1>
    </dataValidation>
  </dataValidations>
  <pageMargins left="0.511811024" right="0.511811024" top="0.78740157499999996" bottom="0.78740157499999996" header="0.31496062000000002" footer="0.31496062000000002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FB0D7A12-2122-4E1C-AF7C-DD8929FE125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" id="{9CE94424-75AA-40E6-A6BD-80B452025E92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B5:B45</xm:sqref>
        </x14:conditionalFormatting>
      </x14:conditionalFormatting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4DEE0-F374-4A07-BD1A-DE40D0825DAD}">
  <dimension ref="A1:Q45"/>
  <sheetViews>
    <sheetView workbookViewId="0">
      <selection activeCell="E4" sqref="E4:E5"/>
    </sheetView>
  </sheetViews>
  <sheetFormatPr defaultRowHeight="15" x14ac:dyDescent="0.25"/>
  <cols>
    <col min="2" max="2" width="18.7109375" customWidth="1"/>
    <col min="3" max="3" width="32.42578125" bestFit="1" customWidth="1"/>
    <col min="4" max="4" width="55.140625" customWidth="1"/>
    <col min="14" max="15" width="9.140625" style="13"/>
    <col min="16" max="16" width="12.42578125" style="13" bestFit="1" customWidth="1"/>
    <col min="17" max="17" width="22.7109375" style="13" bestFit="1" customWidth="1"/>
    <col min="18" max="18" width="14.85546875" customWidth="1"/>
  </cols>
  <sheetData>
    <row r="1" spans="1:17" ht="19.5" thickBot="1" x14ac:dyDescent="0.35">
      <c r="A1" s="1"/>
      <c r="B1" s="2" t="s">
        <v>9</v>
      </c>
      <c r="C1" s="3"/>
      <c r="D1" s="3"/>
    </row>
    <row r="2" spans="1:17" x14ac:dyDescent="0.25">
      <c r="B2" s="4" t="s">
        <v>97</v>
      </c>
    </row>
    <row r="3" spans="1:17" ht="15.75" thickBot="1" x14ac:dyDescent="0.3">
      <c r="B3" s="4"/>
    </row>
    <row r="4" spans="1:17" ht="15.75" thickBot="1" x14ac:dyDescent="0.3">
      <c r="A4" s="5" t="s">
        <v>0</v>
      </c>
      <c r="B4" s="25" t="s">
        <v>96</v>
      </c>
      <c r="C4" s="6" t="s">
        <v>2</v>
      </c>
      <c r="D4" s="7" t="s">
        <v>3</v>
      </c>
      <c r="E4" t="str">
        <f>'LEIA-ME'!T4</f>
        <v xml:space="preserve">O dicionário de dados contendo as descrições e os tipos de dados está disponível neste link do site do SISU: </v>
      </c>
      <c r="Q4" s="14" t="s">
        <v>1</v>
      </c>
    </row>
    <row r="5" spans="1:17" x14ac:dyDescent="0.25">
      <c r="A5" s="8">
        <v>1</v>
      </c>
      <c r="B5" s="26">
        <v>0</v>
      </c>
      <c r="C5" s="9" t="s">
        <v>4</v>
      </c>
      <c r="D5" s="10"/>
      <c r="E5" t="str">
        <f>'LEIA-ME'!T5</f>
        <v>https://dadosabertos.mec.gov.br/sisu/item/133-dicionario-de-dados</v>
      </c>
      <c r="O5" s="13">
        <f t="shared" ref="O5:O45" si="0">A5</f>
        <v>1</v>
      </c>
      <c r="P5" s="13" t="b">
        <v>1</v>
      </c>
      <c r="Q5" s="13" t="str">
        <f t="shared" ref="Q5:Q45" si="1" xml:space="preserve"> IF(P5 = TRUE, C5, "")</f>
        <v>NU_ANO</v>
      </c>
    </row>
    <row r="6" spans="1:17" x14ac:dyDescent="0.25">
      <c r="A6" s="12">
        <f>1+A5</f>
        <v>2</v>
      </c>
      <c r="B6" s="26">
        <v>0</v>
      </c>
      <c r="C6" s="11" t="s">
        <v>10</v>
      </c>
      <c r="D6" s="11"/>
      <c r="O6" s="13">
        <f t="shared" si="0"/>
        <v>2</v>
      </c>
      <c r="P6" s="13" t="b">
        <v>1</v>
      </c>
      <c r="Q6" s="13" t="str">
        <f t="shared" si="1"/>
        <v>NU_EDICAO</v>
      </c>
    </row>
    <row r="7" spans="1:17" x14ac:dyDescent="0.25">
      <c r="A7" s="12">
        <f t="shared" ref="A7:A45" si="2">1+A6</f>
        <v>3</v>
      </c>
      <c r="B7" s="26">
        <v>0</v>
      </c>
      <c r="C7" s="9" t="s">
        <v>103</v>
      </c>
      <c r="D7" s="10" t="s">
        <v>5</v>
      </c>
      <c r="O7" s="13">
        <f t="shared" si="0"/>
        <v>3</v>
      </c>
      <c r="P7" s="13" t="b">
        <v>1</v>
      </c>
      <c r="Q7" s="13" t="str">
        <f t="shared" si="1"/>
        <v>CPF_MASC</v>
      </c>
    </row>
    <row r="8" spans="1:17" x14ac:dyDescent="0.25">
      <c r="A8" s="12">
        <f t="shared" si="2"/>
        <v>4</v>
      </c>
      <c r="B8" s="26">
        <v>0</v>
      </c>
      <c r="C8" s="11" t="s">
        <v>6</v>
      </c>
      <c r="D8" s="11"/>
      <c r="O8" s="13">
        <f t="shared" si="0"/>
        <v>4</v>
      </c>
      <c r="P8" s="13" t="b">
        <v>0</v>
      </c>
      <c r="Q8" s="13" t="str">
        <f t="shared" si="1"/>
        <v/>
      </c>
    </row>
    <row r="9" spans="1:17" x14ac:dyDescent="0.25">
      <c r="A9" s="12">
        <f t="shared" si="2"/>
        <v>5</v>
      </c>
      <c r="B9" s="26">
        <v>0</v>
      </c>
      <c r="C9" s="11" t="s">
        <v>11</v>
      </c>
      <c r="D9" s="11"/>
      <c r="O9" s="13">
        <f t="shared" si="0"/>
        <v>5</v>
      </c>
      <c r="P9" s="13" t="b">
        <v>0</v>
      </c>
      <c r="Q9" s="13" t="str">
        <f t="shared" si="1"/>
        <v/>
      </c>
    </row>
    <row r="10" spans="1:17" x14ac:dyDescent="0.25">
      <c r="A10" s="12">
        <f t="shared" si="2"/>
        <v>6</v>
      </c>
      <c r="B10" s="26">
        <v>0</v>
      </c>
      <c r="C10" s="11" t="s">
        <v>12</v>
      </c>
      <c r="D10" s="11"/>
      <c r="O10" s="13">
        <f t="shared" si="0"/>
        <v>6</v>
      </c>
      <c r="P10" s="13" t="b">
        <v>0</v>
      </c>
      <c r="Q10" s="13" t="str">
        <f t="shared" si="1"/>
        <v/>
      </c>
    </row>
    <row r="11" spans="1:17" x14ac:dyDescent="0.25">
      <c r="A11" s="12">
        <f t="shared" si="2"/>
        <v>7</v>
      </c>
      <c r="B11" s="26">
        <v>0</v>
      </c>
      <c r="C11" s="11" t="s">
        <v>13</v>
      </c>
      <c r="D11" s="11"/>
      <c r="O11" s="13">
        <f t="shared" si="0"/>
        <v>7</v>
      </c>
      <c r="P11" s="13" t="b">
        <v>0</v>
      </c>
      <c r="Q11" s="13" t="str">
        <f t="shared" si="1"/>
        <v/>
      </c>
    </row>
    <row r="12" spans="1:17" x14ac:dyDescent="0.25">
      <c r="A12" s="12">
        <f t="shared" si="2"/>
        <v>8</v>
      </c>
      <c r="B12" s="26">
        <v>0</v>
      </c>
      <c r="C12" s="11" t="s">
        <v>14</v>
      </c>
      <c r="D12" s="11"/>
      <c r="O12" s="13">
        <f t="shared" si="0"/>
        <v>8</v>
      </c>
      <c r="P12" s="13" t="b">
        <v>0</v>
      </c>
      <c r="Q12" s="13" t="str">
        <f t="shared" si="1"/>
        <v/>
      </c>
    </row>
    <row r="13" spans="1:17" x14ac:dyDescent="0.25">
      <c r="A13" s="12">
        <f t="shared" si="2"/>
        <v>9</v>
      </c>
      <c r="B13" s="26">
        <v>0</v>
      </c>
      <c r="C13" s="11" t="s">
        <v>15</v>
      </c>
      <c r="D13" s="11"/>
      <c r="O13" s="13">
        <f t="shared" si="0"/>
        <v>9</v>
      </c>
      <c r="P13" s="13" t="b">
        <v>0</v>
      </c>
      <c r="Q13" s="13" t="str">
        <f t="shared" si="1"/>
        <v/>
      </c>
    </row>
    <row r="14" spans="1:17" x14ac:dyDescent="0.25">
      <c r="A14" s="12">
        <f t="shared" si="2"/>
        <v>10</v>
      </c>
      <c r="B14" s="26">
        <v>0</v>
      </c>
      <c r="C14" s="11" t="s">
        <v>16</v>
      </c>
      <c r="D14" s="11"/>
      <c r="O14" s="13">
        <f t="shared" si="0"/>
        <v>10</v>
      </c>
      <c r="P14" s="13" t="b">
        <v>0</v>
      </c>
      <c r="Q14" s="13" t="str">
        <f t="shared" si="1"/>
        <v/>
      </c>
    </row>
    <row r="15" spans="1:17" x14ac:dyDescent="0.25">
      <c r="A15" s="12">
        <f t="shared" si="2"/>
        <v>11</v>
      </c>
      <c r="B15" s="26">
        <v>0</v>
      </c>
      <c r="C15" s="11" t="s">
        <v>8</v>
      </c>
      <c r="D15" s="11"/>
      <c r="O15" s="13">
        <f t="shared" si="0"/>
        <v>11</v>
      </c>
      <c r="P15" s="13" t="b">
        <v>0</v>
      </c>
      <c r="Q15" s="13" t="str">
        <f t="shared" si="1"/>
        <v/>
      </c>
    </row>
    <row r="16" spans="1:17" x14ac:dyDescent="0.25">
      <c r="A16" s="12">
        <f t="shared" si="2"/>
        <v>12</v>
      </c>
      <c r="B16" s="26">
        <v>0</v>
      </c>
      <c r="C16" s="11" t="s">
        <v>7</v>
      </c>
      <c r="D16" s="11"/>
      <c r="O16" s="13">
        <f t="shared" si="0"/>
        <v>12</v>
      </c>
      <c r="P16" s="13" t="b">
        <v>0</v>
      </c>
      <c r="Q16" s="13" t="str">
        <f t="shared" si="1"/>
        <v/>
      </c>
    </row>
    <row r="17" spans="1:17" x14ac:dyDescent="0.25">
      <c r="A17" s="12">
        <f t="shared" si="2"/>
        <v>13</v>
      </c>
      <c r="B17" s="26">
        <v>0</v>
      </c>
      <c r="C17" s="11" t="s">
        <v>17</v>
      </c>
      <c r="D17" s="11"/>
      <c r="O17" s="13">
        <f t="shared" si="0"/>
        <v>13</v>
      </c>
      <c r="P17" s="13" t="b">
        <v>0</v>
      </c>
      <c r="Q17" s="13" t="str">
        <f t="shared" si="1"/>
        <v/>
      </c>
    </row>
    <row r="18" spans="1:17" x14ac:dyDescent="0.25">
      <c r="A18" s="12">
        <f t="shared" si="2"/>
        <v>14</v>
      </c>
      <c r="B18" s="26">
        <v>0</v>
      </c>
      <c r="C18" s="11" t="s">
        <v>18</v>
      </c>
      <c r="D18" s="11"/>
      <c r="O18" s="13">
        <f t="shared" si="0"/>
        <v>14</v>
      </c>
      <c r="P18" s="13" t="b">
        <v>0</v>
      </c>
      <c r="Q18" s="13" t="str">
        <f t="shared" si="1"/>
        <v/>
      </c>
    </row>
    <row r="19" spans="1:17" x14ac:dyDescent="0.25">
      <c r="A19" s="12">
        <f t="shared" si="2"/>
        <v>15</v>
      </c>
      <c r="B19" s="26">
        <v>0</v>
      </c>
      <c r="C19" s="11" t="s">
        <v>19</v>
      </c>
      <c r="D19" s="11"/>
      <c r="O19" s="13">
        <f t="shared" si="0"/>
        <v>15</v>
      </c>
      <c r="P19" s="13" t="b">
        <v>0</v>
      </c>
      <c r="Q19" s="13" t="str">
        <f t="shared" si="1"/>
        <v/>
      </c>
    </row>
    <row r="20" spans="1:17" x14ac:dyDescent="0.25">
      <c r="A20" s="12">
        <f t="shared" si="2"/>
        <v>16</v>
      </c>
      <c r="B20" s="26">
        <v>0</v>
      </c>
      <c r="C20" s="11" t="s">
        <v>20</v>
      </c>
      <c r="D20" s="11"/>
      <c r="O20" s="13">
        <f t="shared" si="0"/>
        <v>16</v>
      </c>
      <c r="P20" s="13" t="b">
        <v>0</v>
      </c>
      <c r="Q20" s="13" t="str">
        <f t="shared" si="1"/>
        <v/>
      </c>
    </row>
    <row r="21" spans="1:17" x14ac:dyDescent="0.25">
      <c r="A21" s="12">
        <f t="shared" si="2"/>
        <v>17</v>
      </c>
      <c r="B21" s="26">
        <v>0</v>
      </c>
      <c r="C21" s="11" t="s">
        <v>21</v>
      </c>
      <c r="D21" s="11"/>
      <c r="O21" s="13">
        <f t="shared" si="0"/>
        <v>17</v>
      </c>
      <c r="P21" s="13" t="b">
        <v>0</v>
      </c>
      <c r="Q21" s="13" t="str">
        <f t="shared" si="1"/>
        <v/>
      </c>
    </row>
    <row r="22" spans="1:17" x14ac:dyDescent="0.25">
      <c r="A22" s="12">
        <f t="shared" si="2"/>
        <v>18</v>
      </c>
      <c r="B22" s="26">
        <v>0</v>
      </c>
      <c r="C22" s="11" t="s">
        <v>22</v>
      </c>
      <c r="D22" s="11"/>
      <c r="O22" s="13">
        <f t="shared" si="0"/>
        <v>18</v>
      </c>
      <c r="P22" s="13" t="b">
        <v>0</v>
      </c>
      <c r="Q22" s="13" t="str">
        <f t="shared" si="1"/>
        <v/>
      </c>
    </row>
    <row r="23" spans="1:17" x14ac:dyDescent="0.25">
      <c r="A23" s="12">
        <f t="shared" si="2"/>
        <v>19</v>
      </c>
      <c r="B23" s="26">
        <v>0</v>
      </c>
      <c r="C23" s="11" t="s">
        <v>23</v>
      </c>
      <c r="D23" s="11"/>
      <c r="O23" s="13">
        <f t="shared" si="0"/>
        <v>19</v>
      </c>
      <c r="P23" s="13" t="b">
        <v>0</v>
      </c>
      <c r="Q23" s="13" t="str">
        <f t="shared" si="1"/>
        <v/>
      </c>
    </row>
    <row r="24" spans="1:17" x14ac:dyDescent="0.25">
      <c r="A24" s="12">
        <f t="shared" si="2"/>
        <v>20</v>
      </c>
      <c r="B24" s="26">
        <v>0</v>
      </c>
      <c r="C24" s="11" t="s">
        <v>24</v>
      </c>
      <c r="D24" s="11"/>
      <c r="O24" s="13">
        <f t="shared" si="0"/>
        <v>20</v>
      </c>
      <c r="P24" s="13" t="b">
        <v>0</v>
      </c>
      <c r="Q24" s="13" t="str">
        <f t="shared" si="1"/>
        <v/>
      </c>
    </row>
    <row r="25" spans="1:17" x14ac:dyDescent="0.25">
      <c r="A25" s="12">
        <f t="shared" si="2"/>
        <v>21</v>
      </c>
      <c r="B25" s="26">
        <v>0</v>
      </c>
      <c r="C25" s="11" t="s">
        <v>25</v>
      </c>
      <c r="D25" s="11"/>
      <c r="O25" s="13">
        <f t="shared" si="0"/>
        <v>21</v>
      </c>
      <c r="P25" s="13" t="b">
        <v>0</v>
      </c>
      <c r="Q25" s="13" t="str">
        <f t="shared" si="1"/>
        <v/>
      </c>
    </row>
    <row r="26" spans="1:17" x14ac:dyDescent="0.25">
      <c r="A26" s="12">
        <f t="shared" si="2"/>
        <v>22</v>
      </c>
      <c r="B26" s="26">
        <v>0</v>
      </c>
      <c r="C26" s="11" t="s">
        <v>26</v>
      </c>
      <c r="D26" s="11"/>
      <c r="O26" s="13">
        <f t="shared" si="0"/>
        <v>22</v>
      </c>
      <c r="P26" s="13" t="b">
        <v>0</v>
      </c>
      <c r="Q26" s="13" t="str">
        <f t="shared" si="1"/>
        <v/>
      </c>
    </row>
    <row r="27" spans="1:17" x14ac:dyDescent="0.25">
      <c r="A27" s="12">
        <f t="shared" si="2"/>
        <v>23</v>
      </c>
      <c r="B27" s="26">
        <v>0</v>
      </c>
      <c r="C27" s="11" t="s">
        <v>27</v>
      </c>
      <c r="D27" s="11"/>
      <c r="O27" s="13">
        <f t="shared" si="0"/>
        <v>23</v>
      </c>
      <c r="P27" s="13" t="b">
        <v>0</v>
      </c>
      <c r="Q27" s="13" t="str">
        <f t="shared" si="1"/>
        <v/>
      </c>
    </row>
    <row r="28" spans="1:17" x14ac:dyDescent="0.25">
      <c r="A28" s="12">
        <f t="shared" si="2"/>
        <v>24</v>
      </c>
      <c r="B28" s="26">
        <v>0</v>
      </c>
      <c r="C28" s="11" t="s">
        <v>28</v>
      </c>
      <c r="D28" s="11"/>
      <c r="O28" s="13">
        <f t="shared" si="0"/>
        <v>24</v>
      </c>
      <c r="P28" s="13" t="b">
        <v>0</v>
      </c>
      <c r="Q28" s="13" t="str">
        <f t="shared" si="1"/>
        <v/>
      </c>
    </row>
    <row r="29" spans="1:17" x14ac:dyDescent="0.25">
      <c r="A29" s="12">
        <f t="shared" si="2"/>
        <v>25</v>
      </c>
      <c r="B29" s="26">
        <v>0</v>
      </c>
      <c r="C29" s="11" t="s">
        <v>29</v>
      </c>
      <c r="D29" s="11"/>
      <c r="O29" s="13">
        <f t="shared" si="0"/>
        <v>25</v>
      </c>
      <c r="P29" s="13" t="b">
        <v>0</v>
      </c>
      <c r="Q29" s="13" t="str">
        <f t="shared" si="1"/>
        <v/>
      </c>
    </row>
    <row r="30" spans="1:17" x14ac:dyDescent="0.25">
      <c r="A30" s="12">
        <f t="shared" si="2"/>
        <v>26</v>
      </c>
      <c r="B30" s="26">
        <v>0</v>
      </c>
      <c r="C30" s="11" t="s">
        <v>30</v>
      </c>
      <c r="D30" s="11"/>
      <c r="O30" s="13">
        <f t="shared" si="0"/>
        <v>26</v>
      </c>
      <c r="P30" s="13" t="b">
        <v>0</v>
      </c>
      <c r="Q30" s="13" t="str">
        <f t="shared" si="1"/>
        <v/>
      </c>
    </row>
    <row r="31" spans="1:17" x14ac:dyDescent="0.25">
      <c r="A31" s="12">
        <f t="shared" si="2"/>
        <v>27</v>
      </c>
      <c r="B31" s="26">
        <v>0</v>
      </c>
      <c r="C31" s="11" t="s">
        <v>31</v>
      </c>
      <c r="D31" s="11"/>
      <c r="O31" s="13">
        <f t="shared" si="0"/>
        <v>27</v>
      </c>
      <c r="P31" s="13" t="b">
        <v>0</v>
      </c>
      <c r="Q31" s="13" t="str">
        <f t="shared" si="1"/>
        <v/>
      </c>
    </row>
    <row r="32" spans="1:17" x14ac:dyDescent="0.25">
      <c r="A32" s="12">
        <f t="shared" si="2"/>
        <v>28</v>
      </c>
      <c r="B32" s="26">
        <v>0</v>
      </c>
      <c r="C32" s="11" t="s">
        <v>32</v>
      </c>
      <c r="D32" s="11"/>
      <c r="O32" s="13">
        <f t="shared" si="0"/>
        <v>28</v>
      </c>
      <c r="P32" s="13" t="b">
        <v>0</v>
      </c>
      <c r="Q32" s="13" t="str">
        <f t="shared" si="1"/>
        <v/>
      </c>
    </row>
    <row r="33" spans="1:17" x14ac:dyDescent="0.25">
      <c r="A33" s="12">
        <f t="shared" si="2"/>
        <v>29</v>
      </c>
      <c r="B33" s="26">
        <v>0</v>
      </c>
      <c r="C33" s="11" t="s">
        <v>33</v>
      </c>
      <c r="D33" s="11"/>
      <c r="O33" s="13">
        <f t="shared" si="0"/>
        <v>29</v>
      </c>
      <c r="P33" s="13" t="b">
        <v>0</v>
      </c>
      <c r="Q33" s="13" t="str">
        <f t="shared" si="1"/>
        <v/>
      </c>
    </row>
    <row r="34" spans="1:17" x14ac:dyDescent="0.25">
      <c r="A34" s="12">
        <f t="shared" si="2"/>
        <v>30</v>
      </c>
      <c r="B34" s="26">
        <v>0</v>
      </c>
      <c r="C34" s="11" t="s">
        <v>34</v>
      </c>
      <c r="D34" s="11"/>
      <c r="O34" s="13">
        <f t="shared" si="0"/>
        <v>30</v>
      </c>
      <c r="P34" s="13" t="b">
        <v>0</v>
      </c>
      <c r="Q34" s="13" t="str">
        <f t="shared" si="1"/>
        <v/>
      </c>
    </row>
    <row r="35" spans="1:17" x14ac:dyDescent="0.25">
      <c r="A35" s="12">
        <f t="shared" si="2"/>
        <v>31</v>
      </c>
      <c r="B35" s="26">
        <v>0</v>
      </c>
      <c r="C35" s="11" t="s">
        <v>35</v>
      </c>
      <c r="D35" s="11"/>
      <c r="O35" s="13">
        <f t="shared" si="0"/>
        <v>31</v>
      </c>
      <c r="P35" s="13" t="b">
        <v>0</v>
      </c>
      <c r="Q35" s="13" t="str">
        <f t="shared" si="1"/>
        <v/>
      </c>
    </row>
    <row r="36" spans="1:17" x14ac:dyDescent="0.25">
      <c r="A36" s="12">
        <f t="shared" si="2"/>
        <v>32</v>
      </c>
      <c r="B36" s="26">
        <v>0</v>
      </c>
      <c r="C36" s="11" t="s">
        <v>36</v>
      </c>
      <c r="D36" s="11"/>
      <c r="O36" s="13">
        <f t="shared" si="0"/>
        <v>32</v>
      </c>
      <c r="P36" s="13" t="b">
        <v>0</v>
      </c>
      <c r="Q36" s="13" t="str">
        <f t="shared" si="1"/>
        <v/>
      </c>
    </row>
    <row r="37" spans="1:17" x14ac:dyDescent="0.25">
      <c r="A37" s="12">
        <f t="shared" si="2"/>
        <v>33</v>
      </c>
      <c r="B37" s="26">
        <v>0</v>
      </c>
      <c r="C37" s="11" t="s">
        <v>37</v>
      </c>
      <c r="D37" s="11"/>
      <c r="O37" s="13">
        <f t="shared" si="0"/>
        <v>33</v>
      </c>
      <c r="P37" s="13" t="b">
        <v>0</v>
      </c>
      <c r="Q37" s="13" t="str">
        <f t="shared" si="1"/>
        <v/>
      </c>
    </row>
    <row r="38" spans="1:17" x14ac:dyDescent="0.25">
      <c r="A38" s="12">
        <f t="shared" si="2"/>
        <v>34</v>
      </c>
      <c r="B38" s="26">
        <v>0</v>
      </c>
      <c r="C38" s="11" t="s">
        <v>38</v>
      </c>
      <c r="D38" s="11"/>
      <c r="O38" s="13">
        <f t="shared" si="0"/>
        <v>34</v>
      </c>
      <c r="P38" s="13" t="b">
        <v>0</v>
      </c>
      <c r="Q38" s="13" t="str">
        <f t="shared" si="1"/>
        <v/>
      </c>
    </row>
    <row r="39" spans="1:17" x14ac:dyDescent="0.25">
      <c r="A39" s="12">
        <f t="shared" si="2"/>
        <v>35</v>
      </c>
      <c r="B39" s="26">
        <v>0</v>
      </c>
      <c r="C39" s="11" t="s">
        <v>39</v>
      </c>
      <c r="D39" s="11"/>
      <c r="O39" s="13">
        <f t="shared" si="0"/>
        <v>35</v>
      </c>
      <c r="P39" s="13" t="b">
        <v>0</v>
      </c>
      <c r="Q39" s="13" t="str">
        <f t="shared" si="1"/>
        <v/>
      </c>
    </row>
    <row r="40" spans="1:17" x14ac:dyDescent="0.25">
      <c r="A40" s="12">
        <f t="shared" si="2"/>
        <v>36</v>
      </c>
      <c r="B40" s="26">
        <v>0</v>
      </c>
      <c r="C40" s="11" t="s">
        <v>40</v>
      </c>
      <c r="D40" s="11"/>
      <c r="O40" s="13">
        <f t="shared" si="0"/>
        <v>36</v>
      </c>
      <c r="P40" s="13" t="b">
        <v>0</v>
      </c>
      <c r="Q40" s="13" t="str">
        <f t="shared" si="1"/>
        <v/>
      </c>
    </row>
    <row r="41" spans="1:17" x14ac:dyDescent="0.25">
      <c r="A41" s="12">
        <f t="shared" si="2"/>
        <v>37</v>
      </c>
      <c r="B41" s="26">
        <v>0</v>
      </c>
      <c r="C41" s="11" t="s">
        <v>41</v>
      </c>
      <c r="D41" s="11"/>
      <c r="O41" s="13">
        <f t="shared" si="0"/>
        <v>37</v>
      </c>
      <c r="P41" s="13" t="b">
        <v>0</v>
      </c>
      <c r="Q41" s="13" t="str">
        <f t="shared" si="1"/>
        <v/>
      </c>
    </row>
    <row r="42" spans="1:17" x14ac:dyDescent="0.25">
      <c r="A42" s="12">
        <f t="shared" si="2"/>
        <v>38</v>
      </c>
      <c r="B42" s="26">
        <v>0</v>
      </c>
      <c r="C42" s="11" t="s">
        <v>42</v>
      </c>
      <c r="D42" s="11"/>
      <c r="O42" s="13">
        <f t="shared" si="0"/>
        <v>38</v>
      </c>
      <c r="P42" s="13" t="b">
        <v>0</v>
      </c>
      <c r="Q42" s="13" t="str">
        <f t="shared" si="1"/>
        <v/>
      </c>
    </row>
    <row r="43" spans="1:17" x14ac:dyDescent="0.25">
      <c r="A43" s="12">
        <f t="shared" si="2"/>
        <v>39</v>
      </c>
      <c r="B43" s="26">
        <v>0</v>
      </c>
      <c r="C43" s="11" t="s">
        <v>43</v>
      </c>
      <c r="D43" s="11"/>
      <c r="O43" s="13">
        <f t="shared" si="0"/>
        <v>39</v>
      </c>
      <c r="P43" s="13" t="b">
        <v>0</v>
      </c>
      <c r="Q43" s="13" t="str">
        <f t="shared" si="1"/>
        <v/>
      </c>
    </row>
    <row r="44" spans="1:17" x14ac:dyDescent="0.25">
      <c r="A44" s="12">
        <f t="shared" si="2"/>
        <v>40</v>
      </c>
      <c r="B44" s="26">
        <v>0</v>
      </c>
      <c r="C44" s="11" t="s">
        <v>44</v>
      </c>
      <c r="D44" s="11"/>
      <c r="O44" s="13">
        <f t="shared" si="0"/>
        <v>40</v>
      </c>
      <c r="P44" s="13" t="b">
        <v>0</v>
      </c>
      <c r="Q44" s="13" t="str">
        <f t="shared" si="1"/>
        <v/>
      </c>
    </row>
    <row r="45" spans="1:17" x14ac:dyDescent="0.25">
      <c r="A45" s="12">
        <f t="shared" si="2"/>
        <v>41</v>
      </c>
      <c r="B45" s="26">
        <v>0</v>
      </c>
      <c r="C45" s="11" t="s">
        <v>45</v>
      </c>
      <c r="D45" s="11"/>
      <c r="O45" s="13">
        <f t="shared" si="0"/>
        <v>41</v>
      </c>
      <c r="P45" s="13" t="b">
        <v>0</v>
      </c>
      <c r="Q45" s="13" t="str">
        <f t="shared" si="1"/>
        <v/>
      </c>
    </row>
  </sheetData>
  <conditionalFormatting sqref="B5:B45">
    <cfRule type="cellIs" dxfId="7" priority="3" operator="equal">
      <formula>"SIM"</formula>
    </cfRule>
  </conditionalFormatting>
  <dataValidations count="1">
    <dataValidation type="list" allowBlank="1" showInputMessage="1" showErrorMessage="1" sqref="B5:B45" xr:uid="{B5F9805F-C669-4B59-8E51-211140787DE8}">
      <formula1>"0,1"</formula1>
    </dataValidation>
  </dataValidations>
  <pageMargins left="0.511811024" right="0.511811024" top="0.78740157499999996" bottom="0.78740157499999996" header="0.31496062000000002" footer="0.31496062000000002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17649F67-F5A5-42B5-9E16-F8203C04A4A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" id="{C8D15C54-633C-4093-8DC2-F425E3292CF2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B5:B45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671C5-A0C6-408B-B034-CCA2DE60C0C2}">
  <dimension ref="A1:V45"/>
  <sheetViews>
    <sheetView workbookViewId="0">
      <selection activeCell="E4" sqref="E4:E5"/>
    </sheetView>
  </sheetViews>
  <sheetFormatPr defaultRowHeight="15" x14ac:dyDescent="0.25"/>
  <cols>
    <col min="2" max="2" width="18.7109375" customWidth="1"/>
    <col min="3" max="3" width="32.42578125" bestFit="1" customWidth="1"/>
    <col min="4" max="4" width="55.140625" customWidth="1"/>
    <col min="19" max="20" width="9.140625" style="13"/>
    <col min="21" max="21" width="12.42578125" style="13" bestFit="1" customWidth="1"/>
    <col min="22" max="22" width="22.7109375" style="13" bestFit="1" customWidth="1"/>
    <col min="23" max="23" width="14.85546875" customWidth="1"/>
  </cols>
  <sheetData>
    <row r="1" spans="1:22" ht="19.5" thickBot="1" x14ac:dyDescent="0.35">
      <c r="A1" s="1"/>
      <c r="B1" s="2" t="s">
        <v>9</v>
      </c>
      <c r="C1" s="3"/>
      <c r="D1" s="3"/>
    </row>
    <row r="2" spans="1:22" x14ac:dyDescent="0.25">
      <c r="B2" s="4" t="s">
        <v>97</v>
      </c>
    </row>
    <row r="3" spans="1:22" ht="15.75" thickBot="1" x14ac:dyDescent="0.3">
      <c r="B3" s="4"/>
    </row>
    <row r="4" spans="1:22" ht="15.75" thickBot="1" x14ac:dyDescent="0.3">
      <c r="A4" s="5" t="s">
        <v>0</v>
      </c>
      <c r="B4" s="25" t="s">
        <v>96</v>
      </c>
      <c r="C4" s="6" t="s">
        <v>2</v>
      </c>
      <c r="D4" s="7" t="s">
        <v>3</v>
      </c>
      <c r="E4" t="str">
        <f>'LEIA-ME'!T4</f>
        <v xml:space="preserve">O dicionário de dados contendo as descrições e os tipos de dados está disponível neste link do site do SISU: </v>
      </c>
      <c r="V4" s="14" t="s">
        <v>1</v>
      </c>
    </row>
    <row r="5" spans="1:22" x14ac:dyDescent="0.25">
      <c r="A5" s="8">
        <v>1</v>
      </c>
      <c r="B5" s="26">
        <v>0</v>
      </c>
      <c r="C5" s="9" t="s">
        <v>4</v>
      </c>
      <c r="D5" s="10"/>
      <c r="E5" t="str">
        <f>'LEIA-ME'!T5</f>
        <v>https://dadosabertos.mec.gov.br/sisu/item/133-dicionario-de-dados</v>
      </c>
      <c r="T5" s="13">
        <f t="shared" ref="T5:T45" si="0">A5</f>
        <v>1</v>
      </c>
      <c r="U5" s="13" t="b">
        <v>1</v>
      </c>
      <c r="V5" s="13" t="str">
        <f t="shared" ref="V5:V45" si="1" xml:space="preserve"> IF(U5 = TRUE, C5, "")</f>
        <v>NU_ANO</v>
      </c>
    </row>
    <row r="6" spans="1:22" x14ac:dyDescent="0.25">
      <c r="A6" s="12">
        <f>1+A5</f>
        <v>2</v>
      </c>
      <c r="B6" s="26">
        <v>0</v>
      </c>
      <c r="C6" s="11" t="s">
        <v>10</v>
      </c>
      <c r="D6" s="11"/>
      <c r="T6" s="13">
        <f t="shared" si="0"/>
        <v>2</v>
      </c>
      <c r="U6" s="13" t="b">
        <v>1</v>
      </c>
      <c r="V6" s="13" t="str">
        <f t="shared" si="1"/>
        <v>NU_EDICAO</v>
      </c>
    </row>
    <row r="7" spans="1:22" x14ac:dyDescent="0.25">
      <c r="A7" s="12">
        <f t="shared" ref="A7:A45" si="2">1+A6</f>
        <v>3</v>
      </c>
      <c r="B7" s="26">
        <v>0</v>
      </c>
      <c r="C7" s="9" t="s">
        <v>103</v>
      </c>
      <c r="D7" s="10" t="s">
        <v>5</v>
      </c>
      <c r="T7" s="13">
        <f t="shared" si="0"/>
        <v>3</v>
      </c>
      <c r="U7" s="13" t="b">
        <v>1</v>
      </c>
      <c r="V7" s="13" t="str">
        <f t="shared" si="1"/>
        <v>CPF_MASC</v>
      </c>
    </row>
    <row r="8" spans="1:22" x14ac:dyDescent="0.25">
      <c r="A8" s="12">
        <f t="shared" si="2"/>
        <v>4</v>
      </c>
      <c r="B8" s="26">
        <v>0</v>
      </c>
      <c r="C8" s="11" t="s">
        <v>6</v>
      </c>
      <c r="D8" s="11"/>
      <c r="T8" s="13">
        <f t="shared" si="0"/>
        <v>4</v>
      </c>
      <c r="U8" s="13" t="b">
        <v>0</v>
      </c>
      <c r="V8" s="13" t="str">
        <f t="shared" si="1"/>
        <v/>
      </c>
    </row>
    <row r="9" spans="1:22" x14ac:dyDescent="0.25">
      <c r="A9" s="12">
        <f t="shared" si="2"/>
        <v>5</v>
      </c>
      <c r="B9" s="26">
        <v>0</v>
      </c>
      <c r="C9" s="11" t="s">
        <v>11</v>
      </c>
      <c r="D9" s="11"/>
      <c r="T9" s="13">
        <f t="shared" si="0"/>
        <v>5</v>
      </c>
      <c r="U9" s="13" t="b">
        <v>0</v>
      </c>
      <c r="V9" s="13" t="str">
        <f t="shared" si="1"/>
        <v/>
      </c>
    </row>
    <row r="10" spans="1:22" x14ac:dyDescent="0.25">
      <c r="A10" s="12">
        <f t="shared" si="2"/>
        <v>6</v>
      </c>
      <c r="B10" s="26">
        <v>0</v>
      </c>
      <c r="C10" s="11" t="s">
        <v>12</v>
      </c>
      <c r="D10" s="11"/>
      <c r="T10" s="13">
        <f t="shared" si="0"/>
        <v>6</v>
      </c>
      <c r="U10" s="13" t="b">
        <v>0</v>
      </c>
      <c r="V10" s="13" t="str">
        <f t="shared" si="1"/>
        <v/>
      </c>
    </row>
    <row r="11" spans="1:22" x14ac:dyDescent="0.25">
      <c r="A11" s="12">
        <f t="shared" si="2"/>
        <v>7</v>
      </c>
      <c r="B11" s="26">
        <v>0</v>
      </c>
      <c r="C11" s="11" t="s">
        <v>13</v>
      </c>
      <c r="D11" s="11"/>
      <c r="T11" s="13">
        <f t="shared" si="0"/>
        <v>7</v>
      </c>
      <c r="U11" s="13" t="b">
        <v>0</v>
      </c>
      <c r="V11" s="13" t="str">
        <f t="shared" si="1"/>
        <v/>
      </c>
    </row>
    <row r="12" spans="1:22" x14ac:dyDescent="0.25">
      <c r="A12" s="12">
        <f t="shared" si="2"/>
        <v>8</v>
      </c>
      <c r="B12" s="26">
        <v>0</v>
      </c>
      <c r="C12" s="11" t="s">
        <v>14</v>
      </c>
      <c r="D12" s="11"/>
      <c r="T12" s="13">
        <f t="shared" si="0"/>
        <v>8</v>
      </c>
      <c r="U12" s="13" t="b">
        <v>0</v>
      </c>
      <c r="V12" s="13" t="str">
        <f t="shared" si="1"/>
        <v/>
      </c>
    </row>
    <row r="13" spans="1:22" x14ac:dyDescent="0.25">
      <c r="A13" s="12">
        <f t="shared" si="2"/>
        <v>9</v>
      </c>
      <c r="B13" s="26">
        <v>0</v>
      </c>
      <c r="C13" s="11" t="s">
        <v>15</v>
      </c>
      <c r="D13" s="11"/>
      <c r="T13" s="13">
        <f t="shared" si="0"/>
        <v>9</v>
      </c>
      <c r="U13" s="13" t="b">
        <v>0</v>
      </c>
      <c r="V13" s="13" t="str">
        <f t="shared" si="1"/>
        <v/>
      </c>
    </row>
    <row r="14" spans="1:22" x14ac:dyDescent="0.25">
      <c r="A14" s="12">
        <f t="shared" si="2"/>
        <v>10</v>
      </c>
      <c r="B14" s="26">
        <v>0</v>
      </c>
      <c r="C14" s="11" t="s">
        <v>16</v>
      </c>
      <c r="D14" s="11"/>
      <c r="T14" s="13">
        <f t="shared" si="0"/>
        <v>10</v>
      </c>
      <c r="U14" s="13" t="b">
        <v>0</v>
      </c>
      <c r="V14" s="13" t="str">
        <f t="shared" si="1"/>
        <v/>
      </c>
    </row>
    <row r="15" spans="1:22" x14ac:dyDescent="0.25">
      <c r="A15" s="12">
        <f t="shared" si="2"/>
        <v>11</v>
      </c>
      <c r="B15" s="26">
        <v>0</v>
      </c>
      <c r="C15" s="11" t="s">
        <v>8</v>
      </c>
      <c r="D15" s="11"/>
      <c r="T15" s="13">
        <f t="shared" si="0"/>
        <v>11</v>
      </c>
      <c r="U15" s="13" t="b">
        <v>0</v>
      </c>
      <c r="V15" s="13" t="str">
        <f t="shared" si="1"/>
        <v/>
      </c>
    </row>
    <row r="16" spans="1:22" x14ac:dyDescent="0.25">
      <c r="A16" s="12">
        <f t="shared" si="2"/>
        <v>12</v>
      </c>
      <c r="B16" s="26">
        <v>0</v>
      </c>
      <c r="C16" s="11" t="s">
        <v>7</v>
      </c>
      <c r="D16" s="11"/>
      <c r="T16" s="13">
        <f t="shared" si="0"/>
        <v>12</v>
      </c>
      <c r="U16" s="13" t="b">
        <v>0</v>
      </c>
      <c r="V16" s="13" t="str">
        <f t="shared" si="1"/>
        <v/>
      </c>
    </row>
    <row r="17" spans="1:22" x14ac:dyDescent="0.25">
      <c r="A17" s="12">
        <f t="shared" si="2"/>
        <v>13</v>
      </c>
      <c r="B17" s="26">
        <v>0</v>
      </c>
      <c r="C17" s="11" t="s">
        <v>17</v>
      </c>
      <c r="D17" s="11"/>
      <c r="T17" s="13">
        <f t="shared" si="0"/>
        <v>13</v>
      </c>
      <c r="U17" s="13" t="b">
        <v>0</v>
      </c>
      <c r="V17" s="13" t="str">
        <f t="shared" si="1"/>
        <v/>
      </c>
    </row>
    <row r="18" spans="1:22" x14ac:dyDescent="0.25">
      <c r="A18" s="12">
        <f t="shared" si="2"/>
        <v>14</v>
      </c>
      <c r="B18" s="26">
        <v>0</v>
      </c>
      <c r="C18" s="11" t="s">
        <v>18</v>
      </c>
      <c r="D18" s="11"/>
      <c r="T18" s="13">
        <f t="shared" si="0"/>
        <v>14</v>
      </c>
      <c r="U18" s="13" t="b">
        <v>0</v>
      </c>
      <c r="V18" s="13" t="str">
        <f t="shared" si="1"/>
        <v/>
      </c>
    </row>
    <row r="19" spans="1:22" x14ac:dyDescent="0.25">
      <c r="A19" s="12">
        <f t="shared" si="2"/>
        <v>15</v>
      </c>
      <c r="B19" s="26">
        <v>0</v>
      </c>
      <c r="C19" s="11" t="s">
        <v>19</v>
      </c>
      <c r="D19" s="11"/>
      <c r="T19" s="13">
        <f t="shared" si="0"/>
        <v>15</v>
      </c>
      <c r="U19" s="13" t="b">
        <v>0</v>
      </c>
      <c r="V19" s="13" t="str">
        <f t="shared" si="1"/>
        <v/>
      </c>
    </row>
    <row r="20" spans="1:22" x14ac:dyDescent="0.25">
      <c r="A20" s="12">
        <f t="shared" si="2"/>
        <v>16</v>
      </c>
      <c r="B20" s="26">
        <v>0</v>
      </c>
      <c r="C20" s="11" t="s">
        <v>20</v>
      </c>
      <c r="D20" s="11"/>
      <c r="T20" s="13">
        <f t="shared" si="0"/>
        <v>16</v>
      </c>
      <c r="U20" s="13" t="b">
        <v>0</v>
      </c>
      <c r="V20" s="13" t="str">
        <f t="shared" si="1"/>
        <v/>
      </c>
    </row>
    <row r="21" spans="1:22" x14ac:dyDescent="0.25">
      <c r="A21" s="12">
        <f t="shared" si="2"/>
        <v>17</v>
      </c>
      <c r="B21" s="26">
        <v>0</v>
      </c>
      <c r="C21" s="11" t="s">
        <v>21</v>
      </c>
      <c r="D21" s="11"/>
      <c r="T21" s="13">
        <f t="shared" si="0"/>
        <v>17</v>
      </c>
      <c r="U21" s="13" t="b">
        <v>0</v>
      </c>
      <c r="V21" s="13" t="str">
        <f t="shared" si="1"/>
        <v/>
      </c>
    </row>
    <row r="22" spans="1:22" x14ac:dyDescent="0.25">
      <c r="A22" s="12">
        <f t="shared" si="2"/>
        <v>18</v>
      </c>
      <c r="B22" s="26">
        <v>0</v>
      </c>
      <c r="C22" s="11" t="s">
        <v>22</v>
      </c>
      <c r="D22" s="11"/>
      <c r="T22" s="13">
        <f t="shared" si="0"/>
        <v>18</v>
      </c>
      <c r="U22" s="13" t="b">
        <v>0</v>
      </c>
      <c r="V22" s="13" t="str">
        <f t="shared" si="1"/>
        <v/>
      </c>
    </row>
    <row r="23" spans="1:22" x14ac:dyDescent="0.25">
      <c r="A23" s="12">
        <f t="shared" si="2"/>
        <v>19</v>
      </c>
      <c r="B23" s="26">
        <v>0</v>
      </c>
      <c r="C23" s="11" t="s">
        <v>23</v>
      </c>
      <c r="D23" s="11"/>
      <c r="T23" s="13">
        <f t="shared" si="0"/>
        <v>19</v>
      </c>
      <c r="U23" s="13" t="b">
        <v>0</v>
      </c>
      <c r="V23" s="13" t="str">
        <f t="shared" si="1"/>
        <v/>
      </c>
    </row>
    <row r="24" spans="1:22" x14ac:dyDescent="0.25">
      <c r="A24" s="12">
        <f t="shared" si="2"/>
        <v>20</v>
      </c>
      <c r="B24" s="26">
        <v>0</v>
      </c>
      <c r="C24" s="11" t="s">
        <v>24</v>
      </c>
      <c r="D24" s="11"/>
      <c r="T24" s="13">
        <f t="shared" si="0"/>
        <v>20</v>
      </c>
      <c r="U24" s="13" t="b">
        <v>0</v>
      </c>
      <c r="V24" s="13" t="str">
        <f t="shared" si="1"/>
        <v/>
      </c>
    </row>
    <row r="25" spans="1:22" x14ac:dyDescent="0.25">
      <c r="A25" s="12">
        <f t="shared" si="2"/>
        <v>21</v>
      </c>
      <c r="B25" s="26">
        <v>0</v>
      </c>
      <c r="C25" s="11" t="s">
        <v>25</v>
      </c>
      <c r="D25" s="11"/>
      <c r="T25" s="13">
        <f t="shared" si="0"/>
        <v>21</v>
      </c>
      <c r="U25" s="13" t="b">
        <v>0</v>
      </c>
      <c r="V25" s="13" t="str">
        <f t="shared" si="1"/>
        <v/>
      </c>
    </row>
    <row r="26" spans="1:22" x14ac:dyDescent="0.25">
      <c r="A26" s="12">
        <f t="shared" si="2"/>
        <v>22</v>
      </c>
      <c r="B26" s="26">
        <v>0</v>
      </c>
      <c r="C26" s="11" t="s">
        <v>26</v>
      </c>
      <c r="D26" s="11"/>
      <c r="T26" s="13">
        <f t="shared" si="0"/>
        <v>22</v>
      </c>
      <c r="U26" s="13" t="b">
        <v>0</v>
      </c>
      <c r="V26" s="13" t="str">
        <f t="shared" si="1"/>
        <v/>
      </c>
    </row>
    <row r="27" spans="1:22" x14ac:dyDescent="0.25">
      <c r="A27" s="12">
        <f t="shared" si="2"/>
        <v>23</v>
      </c>
      <c r="B27" s="26">
        <v>0</v>
      </c>
      <c r="C27" s="11" t="s">
        <v>27</v>
      </c>
      <c r="D27" s="11"/>
      <c r="T27" s="13">
        <f t="shared" si="0"/>
        <v>23</v>
      </c>
      <c r="U27" s="13" t="b">
        <v>0</v>
      </c>
      <c r="V27" s="13" t="str">
        <f t="shared" si="1"/>
        <v/>
      </c>
    </row>
    <row r="28" spans="1:22" x14ac:dyDescent="0.25">
      <c r="A28" s="12">
        <f t="shared" si="2"/>
        <v>24</v>
      </c>
      <c r="B28" s="26">
        <v>0</v>
      </c>
      <c r="C28" s="11" t="s">
        <v>28</v>
      </c>
      <c r="D28" s="11"/>
      <c r="T28" s="13">
        <f t="shared" si="0"/>
        <v>24</v>
      </c>
      <c r="U28" s="13" t="b">
        <v>0</v>
      </c>
      <c r="V28" s="13" t="str">
        <f t="shared" si="1"/>
        <v/>
      </c>
    </row>
    <row r="29" spans="1:22" x14ac:dyDescent="0.25">
      <c r="A29" s="12">
        <f t="shared" si="2"/>
        <v>25</v>
      </c>
      <c r="B29" s="26">
        <v>0</v>
      </c>
      <c r="C29" s="11" t="s">
        <v>29</v>
      </c>
      <c r="D29" s="11"/>
      <c r="T29" s="13">
        <f t="shared" si="0"/>
        <v>25</v>
      </c>
      <c r="U29" s="13" t="b">
        <v>0</v>
      </c>
      <c r="V29" s="13" t="str">
        <f t="shared" si="1"/>
        <v/>
      </c>
    </row>
    <row r="30" spans="1:22" x14ac:dyDescent="0.25">
      <c r="A30" s="12">
        <f t="shared" si="2"/>
        <v>26</v>
      </c>
      <c r="B30" s="26">
        <v>0</v>
      </c>
      <c r="C30" s="11" t="s">
        <v>30</v>
      </c>
      <c r="D30" s="11"/>
      <c r="T30" s="13">
        <f t="shared" si="0"/>
        <v>26</v>
      </c>
      <c r="U30" s="13" t="b">
        <v>0</v>
      </c>
      <c r="V30" s="13" t="str">
        <f t="shared" si="1"/>
        <v/>
      </c>
    </row>
    <row r="31" spans="1:22" x14ac:dyDescent="0.25">
      <c r="A31" s="12">
        <f t="shared" si="2"/>
        <v>27</v>
      </c>
      <c r="B31" s="26">
        <v>0</v>
      </c>
      <c r="C31" s="11" t="s">
        <v>31</v>
      </c>
      <c r="D31" s="11"/>
      <c r="T31" s="13">
        <f t="shared" si="0"/>
        <v>27</v>
      </c>
      <c r="U31" s="13" t="b">
        <v>0</v>
      </c>
      <c r="V31" s="13" t="str">
        <f t="shared" si="1"/>
        <v/>
      </c>
    </row>
    <row r="32" spans="1:22" x14ac:dyDescent="0.25">
      <c r="A32" s="12">
        <f t="shared" si="2"/>
        <v>28</v>
      </c>
      <c r="B32" s="26">
        <v>0</v>
      </c>
      <c r="C32" s="11" t="s">
        <v>32</v>
      </c>
      <c r="D32" s="11"/>
      <c r="T32" s="13">
        <f t="shared" si="0"/>
        <v>28</v>
      </c>
      <c r="U32" s="13" t="b">
        <v>0</v>
      </c>
      <c r="V32" s="13" t="str">
        <f t="shared" si="1"/>
        <v/>
      </c>
    </row>
    <row r="33" spans="1:22" x14ac:dyDescent="0.25">
      <c r="A33" s="12">
        <f t="shared" si="2"/>
        <v>29</v>
      </c>
      <c r="B33" s="26">
        <v>0</v>
      </c>
      <c r="C33" s="11" t="s">
        <v>33</v>
      </c>
      <c r="D33" s="11"/>
      <c r="T33" s="13">
        <f t="shared" si="0"/>
        <v>29</v>
      </c>
      <c r="U33" s="13" t="b">
        <v>0</v>
      </c>
      <c r="V33" s="13" t="str">
        <f t="shared" si="1"/>
        <v/>
      </c>
    </row>
    <row r="34" spans="1:22" x14ac:dyDescent="0.25">
      <c r="A34" s="12">
        <f t="shared" si="2"/>
        <v>30</v>
      </c>
      <c r="B34" s="26">
        <v>0</v>
      </c>
      <c r="C34" s="11" t="s">
        <v>34</v>
      </c>
      <c r="D34" s="11"/>
      <c r="T34" s="13">
        <f t="shared" si="0"/>
        <v>30</v>
      </c>
      <c r="U34" s="13" t="b">
        <v>0</v>
      </c>
      <c r="V34" s="13" t="str">
        <f t="shared" si="1"/>
        <v/>
      </c>
    </row>
    <row r="35" spans="1:22" x14ac:dyDescent="0.25">
      <c r="A35" s="12">
        <f t="shared" si="2"/>
        <v>31</v>
      </c>
      <c r="B35" s="26">
        <v>0</v>
      </c>
      <c r="C35" s="11" t="s">
        <v>35</v>
      </c>
      <c r="D35" s="11"/>
      <c r="T35" s="13">
        <f t="shared" si="0"/>
        <v>31</v>
      </c>
      <c r="U35" s="13" t="b">
        <v>0</v>
      </c>
      <c r="V35" s="13" t="str">
        <f t="shared" si="1"/>
        <v/>
      </c>
    </row>
    <row r="36" spans="1:22" x14ac:dyDescent="0.25">
      <c r="A36" s="12">
        <f t="shared" si="2"/>
        <v>32</v>
      </c>
      <c r="B36" s="26">
        <v>0</v>
      </c>
      <c r="C36" s="11" t="s">
        <v>36</v>
      </c>
      <c r="D36" s="11"/>
      <c r="T36" s="13">
        <f t="shared" si="0"/>
        <v>32</v>
      </c>
      <c r="U36" s="13" t="b">
        <v>0</v>
      </c>
      <c r="V36" s="13" t="str">
        <f t="shared" si="1"/>
        <v/>
      </c>
    </row>
    <row r="37" spans="1:22" x14ac:dyDescent="0.25">
      <c r="A37" s="12">
        <f t="shared" si="2"/>
        <v>33</v>
      </c>
      <c r="B37" s="26">
        <v>0</v>
      </c>
      <c r="C37" s="11" t="s">
        <v>37</v>
      </c>
      <c r="D37" s="11"/>
      <c r="T37" s="13">
        <f t="shared" si="0"/>
        <v>33</v>
      </c>
      <c r="U37" s="13" t="b">
        <v>0</v>
      </c>
      <c r="V37" s="13" t="str">
        <f t="shared" si="1"/>
        <v/>
      </c>
    </row>
    <row r="38" spans="1:22" x14ac:dyDescent="0.25">
      <c r="A38" s="12">
        <f t="shared" si="2"/>
        <v>34</v>
      </c>
      <c r="B38" s="26">
        <v>0</v>
      </c>
      <c r="C38" s="11" t="s">
        <v>38</v>
      </c>
      <c r="D38" s="11"/>
      <c r="T38" s="13">
        <f t="shared" si="0"/>
        <v>34</v>
      </c>
      <c r="U38" s="13" t="b">
        <v>0</v>
      </c>
      <c r="V38" s="13" t="str">
        <f t="shared" si="1"/>
        <v/>
      </c>
    </row>
    <row r="39" spans="1:22" x14ac:dyDescent="0.25">
      <c r="A39" s="12">
        <f t="shared" si="2"/>
        <v>35</v>
      </c>
      <c r="B39" s="26">
        <v>0</v>
      </c>
      <c r="C39" s="11" t="s">
        <v>39</v>
      </c>
      <c r="D39" s="11"/>
      <c r="T39" s="13">
        <f t="shared" si="0"/>
        <v>35</v>
      </c>
      <c r="U39" s="13" t="b">
        <v>0</v>
      </c>
      <c r="V39" s="13" t="str">
        <f t="shared" si="1"/>
        <v/>
      </c>
    </row>
    <row r="40" spans="1:22" x14ac:dyDescent="0.25">
      <c r="A40" s="12">
        <f t="shared" si="2"/>
        <v>36</v>
      </c>
      <c r="B40" s="26">
        <v>0</v>
      </c>
      <c r="C40" s="11" t="s">
        <v>40</v>
      </c>
      <c r="D40" s="11"/>
      <c r="T40" s="13">
        <f t="shared" si="0"/>
        <v>36</v>
      </c>
      <c r="U40" s="13" t="b">
        <v>0</v>
      </c>
      <c r="V40" s="13" t="str">
        <f t="shared" si="1"/>
        <v/>
      </c>
    </row>
    <row r="41" spans="1:22" x14ac:dyDescent="0.25">
      <c r="A41" s="12">
        <f t="shared" si="2"/>
        <v>37</v>
      </c>
      <c r="B41" s="26">
        <v>0</v>
      </c>
      <c r="C41" s="11" t="s">
        <v>41</v>
      </c>
      <c r="D41" s="11"/>
      <c r="T41" s="13">
        <f t="shared" si="0"/>
        <v>37</v>
      </c>
      <c r="U41" s="13" t="b">
        <v>0</v>
      </c>
      <c r="V41" s="13" t="str">
        <f t="shared" si="1"/>
        <v/>
      </c>
    </row>
    <row r="42" spans="1:22" x14ac:dyDescent="0.25">
      <c r="A42" s="12">
        <f t="shared" si="2"/>
        <v>38</v>
      </c>
      <c r="B42" s="26">
        <v>0</v>
      </c>
      <c r="C42" s="11" t="s">
        <v>42</v>
      </c>
      <c r="D42" s="11"/>
      <c r="T42" s="13">
        <f t="shared" si="0"/>
        <v>38</v>
      </c>
      <c r="U42" s="13" t="b">
        <v>0</v>
      </c>
      <c r="V42" s="13" t="str">
        <f t="shared" si="1"/>
        <v/>
      </c>
    </row>
    <row r="43" spans="1:22" x14ac:dyDescent="0.25">
      <c r="A43" s="12">
        <f t="shared" si="2"/>
        <v>39</v>
      </c>
      <c r="B43" s="26">
        <v>0</v>
      </c>
      <c r="C43" s="11" t="s">
        <v>43</v>
      </c>
      <c r="D43" s="11"/>
      <c r="T43" s="13">
        <f t="shared" si="0"/>
        <v>39</v>
      </c>
      <c r="U43" s="13" t="b">
        <v>0</v>
      </c>
      <c r="V43" s="13" t="str">
        <f t="shared" si="1"/>
        <v/>
      </c>
    </row>
    <row r="44" spans="1:22" x14ac:dyDescent="0.25">
      <c r="A44" s="12">
        <f t="shared" si="2"/>
        <v>40</v>
      </c>
      <c r="B44" s="26">
        <v>0</v>
      </c>
      <c r="C44" s="11" t="s">
        <v>44</v>
      </c>
      <c r="D44" s="11"/>
      <c r="T44" s="13">
        <f t="shared" si="0"/>
        <v>40</v>
      </c>
      <c r="U44" s="13" t="b">
        <v>0</v>
      </c>
      <c r="V44" s="13" t="str">
        <f t="shared" si="1"/>
        <v/>
      </c>
    </row>
    <row r="45" spans="1:22" x14ac:dyDescent="0.25">
      <c r="A45" s="12">
        <f t="shared" si="2"/>
        <v>41</v>
      </c>
      <c r="B45" s="26">
        <v>0</v>
      </c>
      <c r="C45" s="11" t="s">
        <v>45</v>
      </c>
      <c r="D45" s="11"/>
      <c r="T45" s="13">
        <f t="shared" si="0"/>
        <v>41</v>
      </c>
      <c r="U45" s="13" t="b">
        <v>0</v>
      </c>
      <c r="V45" s="13" t="str">
        <f t="shared" si="1"/>
        <v/>
      </c>
    </row>
  </sheetData>
  <conditionalFormatting sqref="B5:B45">
    <cfRule type="cellIs" dxfId="24" priority="3" operator="equal">
      <formula>"SIM"</formula>
    </cfRule>
  </conditionalFormatting>
  <dataValidations count="1">
    <dataValidation type="list" allowBlank="1" showInputMessage="1" showErrorMessage="1" sqref="B5:B45" xr:uid="{994705CE-0567-41B2-BB34-895E0CECBB7E}">
      <formula1>"0,1"</formula1>
    </dataValidation>
  </dataValidations>
  <pageMargins left="0.511811024" right="0.511811024" top="0.78740157499999996" bottom="0.78740157499999996" header="0.31496062000000002" footer="0.31496062000000002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6E937CDF-A1C9-493D-8843-FD178CB2352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" id="{BCEC3AA8-66A4-4CDD-9430-DCF941FE2870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B5:B45</xm:sqref>
        </x14:conditionalFormatting>
      </x14:conditionalFormatting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5784B-CFCB-4499-B39F-AD519D3D99A1}">
  <dimension ref="A1:N58"/>
  <sheetViews>
    <sheetView workbookViewId="0">
      <selection activeCell="E4" sqref="E4:E5"/>
    </sheetView>
  </sheetViews>
  <sheetFormatPr defaultRowHeight="15" x14ac:dyDescent="0.25"/>
  <cols>
    <col min="2" max="2" width="18.7109375" customWidth="1"/>
    <col min="3" max="3" width="32.42578125" bestFit="1" customWidth="1"/>
    <col min="4" max="4" width="55.140625" customWidth="1"/>
    <col min="5" max="5" width="29.85546875" customWidth="1"/>
    <col min="6" max="6" width="22.7109375" customWidth="1"/>
    <col min="11" max="12" width="9.140625" style="13"/>
    <col min="13" max="13" width="12.42578125" style="13" bestFit="1" customWidth="1"/>
    <col min="14" max="14" width="22.7109375" style="13" bestFit="1" customWidth="1"/>
    <col min="15" max="15" width="14.85546875" customWidth="1"/>
  </cols>
  <sheetData>
    <row r="1" spans="1:14" ht="19.5" thickBot="1" x14ac:dyDescent="0.35">
      <c r="A1" s="1"/>
      <c r="B1" s="2" t="s">
        <v>9</v>
      </c>
      <c r="C1" s="3"/>
      <c r="D1" s="3"/>
    </row>
    <row r="2" spans="1:14" x14ac:dyDescent="0.25">
      <c r="B2" s="4" t="s">
        <v>97</v>
      </c>
    </row>
    <row r="3" spans="1:14" x14ac:dyDescent="0.25">
      <c r="B3" s="4"/>
    </row>
    <row r="4" spans="1:14" x14ac:dyDescent="0.25">
      <c r="A4" s="36" t="s">
        <v>0</v>
      </c>
      <c r="B4" s="37" t="s">
        <v>96</v>
      </c>
      <c r="C4" s="34" t="s">
        <v>2</v>
      </c>
      <c r="D4" s="34" t="s">
        <v>3</v>
      </c>
      <c r="E4" t="str">
        <f>'LEIA-ME'!T4</f>
        <v xml:space="preserve">O dicionário de dados contendo as descrições e os tipos de dados está disponível neste link do site do SISU: </v>
      </c>
      <c r="N4" s="14" t="s">
        <v>1</v>
      </c>
    </row>
    <row r="5" spans="1:14" x14ac:dyDescent="0.25">
      <c r="A5" s="12">
        <v>1</v>
      </c>
      <c r="B5" s="38">
        <v>0</v>
      </c>
      <c r="C5" s="11" t="s">
        <v>4</v>
      </c>
      <c r="D5" s="35"/>
      <c r="E5" t="str">
        <f>'LEIA-ME'!T5</f>
        <v>https://dadosabertos.mec.gov.br/sisu/item/133-dicionario-de-dados</v>
      </c>
      <c r="L5" s="13">
        <f t="shared" ref="L5:L20" si="0">A5</f>
        <v>1</v>
      </c>
      <c r="M5" s="13" t="b">
        <v>1</v>
      </c>
      <c r="N5" s="13" t="str">
        <f t="shared" ref="N5:N20" si="1" xml:space="preserve"> IF(M5 = TRUE, C5, "")</f>
        <v>NU_ANO</v>
      </c>
    </row>
    <row r="6" spans="1:14" x14ac:dyDescent="0.25">
      <c r="A6" s="12">
        <v>2</v>
      </c>
      <c r="B6" s="38">
        <v>0</v>
      </c>
      <c r="C6" s="10" t="s">
        <v>103</v>
      </c>
      <c r="D6" s="10" t="s">
        <v>104</v>
      </c>
      <c r="L6" s="13">
        <f t="shared" si="0"/>
        <v>2</v>
      </c>
      <c r="M6" s="13" t="b">
        <v>1</v>
      </c>
      <c r="N6" s="13" t="str">
        <f t="shared" si="1"/>
        <v>CPF_MASC</v>
      </c>
    </row>
    <row r="7" spans="1:14" x14ac:dyDescent="0.25">
      <c r="A7" s="12">
        <v>3</v>
      </c>
      <c r="B7" s="38">
        <v>0</v>
      </c>
      <c r="C7" s="11" t="s">
        <v>46</v>
      </c>
      <c r="D7" s="10"/>
      <c r="L7" s="13">
        <f t="shared" si="0"/>
        <v>3</v>
      </c>
      <c r="M7" s="13" t="b">
        <v>1</v>
      </c>
      <c r="N7" s="13" t="str">
        <f t="shared" si="1"/>
        <v>EDICAO</v>
      </c>
    </row>
    <row r="8" spans="1:14" x14ac:dyDescent="0.25">
      <c r="A8" s="12">
        <v>4</v>
      </c>
      <c r="B8" s="38">
        <v>0</v>
      </c>
      <c r="C8" s="11" t="s">
        <v>47</v>
      </c>
      <c r="D8" s="35"/>
      <c r="L8" s="13">
        <f t="shared" si="0"/>
        <v>4</v>
      </c>
      <c r="M8" s="13" t="b">
        <v>0</v>
      </c>
      <c r="N8" s="13" t="str">
        <f t="shared" si="1"/>
        <v/>
      </c>
    </row>
    <row r="9" spans="1:14" x14ac:dyDescent="0.25">
      <c r="A9" s="12">
        <v>5</v>
      </c>
      <c r="B9" s="38">
        <v>0</v>
      </c>
      <c r="C9" s="11" t="s">
        <v>20</v>
      </c>
      <c r="D9" s="35"/>
      <c r="L9" s="13">
        <f t="shared" si="0"/>
        <v>5</v>
      </c>
      <c r="M9" s="13" t="b">
        <v>0</v>
      </c>
      <c r="N9" s="13" t="str">
        <f t="shared" si="1"/>
        <v/>
      </c>
    </row>
    <row r="10" spans="1:14" x14ac:dyDescent="0.25">
      <c r="A10" s="12">
        <v>6</v>
      </c>
      <c r="B10" s="38">
        <v>0</v>
      </c>
      <c r="C10" s="11" t="s">
        <v>48</v>
      </c>
      <c r="D10" s="33"/>
      <c r="L10" s="13">
        <f t="shared" si="0"/>
        <v>6</v>
      </c>
      <c r="M10" s="13" t="b">
        <v>0</v>
      </c>
      <c r="N10" s="13" t="str">
        <f t="shared" si="1"/>
        <v/>
      </c>
    </row>
    <row r="11" spans="1:14" x14ac:dyDescent="0.25">
      <c r="A11" s="12">
        <v>7</v>
      </c>
      <c r="B11" s="38">
        <v>0</v>
      </c>
      <c r="C11" s="11" t="s">
        <v>49</v>
      </c>
      <c r="D11" s="43"/>
      <c r="L11" s="13">
        <f t="shared" si="0"/>
        <v>7</v>
      </c>
      <c r="M11" s="13" t="b">
        <v>0</v>
      </c>
      <c r="N11" s="13" t="str">
        <f t="shared" si="1"/>
        <v/>
      </c>
    </row>
    <row r="12" spans="1:14" x14ac:dyDescent="0.25">
      <c r="A12" s="12">
        <v>8</v>
      </c>
      <c r="B12" s="38">
        <v>0</v>
      </c>
      <c r="C12" s="11" t="s">
        <v>50</v>
      </c>
      <c r="D12" s="35"/>
      <c r="L12" s="13">
        <f t="shared" si="0"/>
        <v>8</v>
      </c>
      <c r="M12" s="13" t="b">
        <v>0</v>
      </c>
      <c r="N12" s="13" t="str">
        <f t="shared" si="1"/>
        <v/>
      </c>
    </row>
    <row r="13" spans="1:14" x14ac:dyDescent="0.25">
      <c r="A13" s="12">
        <v>9</v>
      </c>
      <c r="B13" s="38">
        <v>0</v>
      </c>
      <c r="C13" s="11" t="s">
        <v>51</v>
      </c>
      <c r="D13" s="43"/>
      <c r="L13" s="13">
        <f t="shared" si="0"/>
        <v>9</v>
      </c>
      <c r="M13" s="13" t="b">
        <v>0</v>
      </c>
      <c r="N13" s="13" t="str">
        <f t="shared" si="1"/>
        <v/>
      </c>
    </row>
    <row r="14" spans="1:14" x14ac:dyDescent="0.25">
      <c r="A14" s="12">
        <v>10</v>
      </c>
      <c r="B14" s="38">
        <v>0</v>
      </c>
      <c r="C14" s="11" t="s">
        <v>52</v>
      </c>
      <c r="D14" s="35"/>
      <c r="L14" s="13">
        <f t="shared" si="0"/>
        <v>10</v>
      </c>
      <c r="M14" s="13" t="b">
        <v>0</v>
      </c>
      <c r="N14" s="13" t="str">
        <f t="shared" si="1"/>
        <v/>
      </c>
    </row>
    <row r="15" spans="1:14" x14ac:dyDescent="0.25">
      <c r="A15" s="12">
        <v>11</v>
      </c>
      <c r="B15" s="38">
        <v>0</v>
      </c>
      <c r="C15" s="11" t="s">
        <v>53</v>
      </c>
      <c r="D15" s="35"/>
      <c r="L15" s="13">
        <f t="shared" si="0"/>
        <v>11</v>
      </c>
      <c r="M15" s="13" t="b">
        <v>0</v>
      </c>
      <c r="N15" s="13" t="str">
        <f t="shared" si="1"/>
        <v/>
      </c>
    </row>
    <row r="16" spans="1:14" x14ac:dyDescent="0.25">
      <c r="A16" s="12">
        <v>12</v>
      </c>
      <c r="B16" s="38">
        <v>0</v>
      </c>
      <c r="C16" s="11" t="s">
        <v>54</v>
      </c>
      <c r="D16" s="35"/>
      <c r="L16" s="13">
        <f t="shared" si="0"/>
        <v>12</v>
      </c>
      <c r="M16" s="13" t="b">
        <v>0</v>
      </c>
      <c r="N16" s="13" t="str">
        <f t="shared" si="1"/>
        <v/>
      </c>
    </row>
    <row r="17" spans="1:14" x14ac:dyDescent="0.25">
      <c r="A17" s="12">
        <v>13</v>
      </c>
      <c r="B17" s="38">
        <v>0</v>
      </c>
      <c r="C17" s="11" t="s">
        <v>55</v>
      </c>
      <c r="D17" s="35"/>
      <c r="L17" s="13">
        <f t="shared" si="0"/>
        <v>13</v>
      </c>
      <c r="M17" s="13" t="b">
        <v>0</v>
      </c>
      <c r="N17" s="13" t="str">
        <f t="shared" si="1"/>
        <v/>
      </c>
    </row>
    <row r="18" spans="1:14" x14ac:dyDescent="0.25">
      <c r="A18" s="12">
        <v>14</v>
      </c>
      <c r="B18" s="38">
        <v>0</v>
      </c>
      <c r="C18" s="11" t="s">
        <v>56</v>
      </c>
      <c r="D18" s="35"/>
      <c r="L18" s="13">
        <f t="shared" si="0"/>
        <v>14</v>
      </c>
      <c r="M18" s="13" t="b">
        <v>0</v>
      </c>
      <c r="N18" s="13" t="str">
        <f t="shared" si="1"/>
        <v/>
      </c>
    </row>
    <row r="19" spans="1:14" x14ac:dyDescent="0.25">
      <c r="A19" s="12">
        <v>15</v>
      </c>
      <c r="B19" s="38">
        <v>0</v>
      </c>
      <c r="C19" s="11" t="s">
        <v>57</v>
      </c>
      <c r="D19" s="35"/>
      <c r="L19" s="13">
        <f t="shared" si="0"/>
        <v>15</v>
      </c>
      <c r="M19" s="13" t="b">
        <v>0</v>
      </c>
      <c r="N19" s="13" t="str">
        <f t="shared" si="1"/>
        <v/>
      </c>
    </row>
    <row r="20" spans="1:14" x14ac:dyDescent="0.25">
      <c r="A20" s="12">
        <v>16</v>
      </c>
      <c r="B20" s="38">
        <v>0</v>
      </c>
      <c r="C20" s="11" t="s">
        <v>58</v>
      </c>
      <c r="D20" s="35"/>
      <c r="L20" s="13">
        <f t="shared" si="0"/>
        <v>16</v>
      </c>
      <c r="M20" s="13" t="b">
        <v>0</v>
      </c>
      <c r="N20" s="13" t="str">
        <f t="shared" si="1"/>
        <v/>
      </c>
    </row>
    <row r="21" spans="1:14" x14ac:dyDescent="0.25">
      <c r="A21" s="12">
        <v>17</v>
      </c>
      <c r="B21" s="38">
        <v>0</v>
      </c>
      <c r="C21" s="11" t="s">
        <v>59</v>
      </c>
      <c r="D21" s="35"/>
    </row>
    <row r="22" spans="1:14" x14ac:dyDescent="0.25">
      <c r="A22" s="12">
        <v>18</v>
      </c>
      <c r="B22" s="38">
        <v>0</v>
      </c>
      <c r="C22" s="11" t="s">
        <v>41</v>
      </c>
      <c r="D22" s="35"/>
      <c r="L22" s="13">
        <f t="shared" ref="L22:L30" si="2">A22</f>
        <v>18</v>
      </c>
      <c r="M22" s="13" t="b">
        <v>0</v>
      </c>
      <c r="N22" s="13" t="str">
        <f t="shared" ref="N22:N30" si="3" xml:space="preserve"> IF(M22 = TRUE, C22, "")</f>
        <v/>
      </c>
    </row>
    <row r="23" spans="1:14" x14ac:dyDescent="0.25">
      <c r="A23" s="12">
        <v>19</v>
      </c>
      <c r="B23" s="38">
        <v>0</v>
      </c>
      <c r="C23" s="11" t="s">
        <v>45</v>
      </c>
      <c r="D23" s="35"/>
      <c r="L23" s="13">
        <f t="shared" si="2"/>
        <v>19</v>
      </c>
      <c r="M23" s="13" t="b">
        <v>0</v>
      </c>
      <c r="N23" s="13" t="str">
        <f t="shared" si="3"/>
        <v/>
      </c>
    </row>
    <row r="24" spans="1:14" x14ac:dyDescent="0.25">
      <c r="A24" s="12">
        <v>20</v>
      </c>
      <c r="B24" s="38">
        <v>0</v>
      </c>
      <c r="C24" s="11" t="s">
        <v>60</v>
      </c>
      <c r="D24" s="35"/>
      <c r="L24" s="13">
        <f t="shared" si="2"/>
        <v>20</v>
      </c>
      <c r="M24" s="13" t="b">
        <v>0</v>
      </c>
      <c r="N24" s="13" t="str">
        <f t="shared" si="3"/>
        <v/>
      </c>
    </row>
    <row r="25" spans="1:14" x14ac:dyDescent="0.25">
      <c r="A25" s="12">
        <v>21</v>
      </c>
      <c r="B25" s="38">
        <v>0</v>
      </c>
      <c r="C25" s="11" t="s">
        <v>61</v>
      </c>
      <c r="D25" s="35"/>
      <c r="L25" s="13">
        <f t="shared" si="2"/>
        <v>21</v>
      </c>
      <c r="M25" s="13" t="b">
        <v>0</v>
      </c>
      <c r="N25" s="13" t="str">
        <f t="shared" si="3"/>
        <v/>
      </c>
    </row>
    <row r="26" spans="1:14" x14ac:dyDescent="0.25">
      <c r="A26" s="12">
        <v>22</v>
      </c>
      <c r="B26" s="38">
        <v>0</v>
      </c>
      <c r="C26" s="11" t="s">
        <v>27</v>
      </c>
      <c r="D26" s="11"/>
      <c r="L26" s="13">
        <f t="shared" si="2"/>
        <v>22</v>
      </c>
      <c r="M26" s="13" t="b">
        <v>0</v>
      </c>
      <c r="N26" s="13" t="str">
        <f t="shared" si="3"/>
        <v/>
      </c>
    </row>
    <row r="27" spans="1:14" x14ac:dyDescent="0.25">
      <c r="A27" s="12">
        <v>23</v>
      </c>
      <c r="B27" s="38">
        <v>0</v>
      </c>
      <c r="C27" s="11" t="s">
        <v>62</v>
      </c>
      <c r="D27" s="35"/>
      <c r="L27" s="13">
        <f t="shared" si="2"/>
        <v>23</v>
      </c>
      <c r="M27" s="13" t="b">
        <v>0</v>
      </c>
      <c r="N27" s="13" t="str">
        <f t="shared" si="3"/>
        <v/>
      </c>
    </row>
    <row r="28" spans="1:14" x14ac:dyDescent="0.25">
      <c r="A28" s="12">
        <v>24</v>
      </c>
      <c r="B28" s="38">
        <v>0</v>
      </c>
      <c r="C28" s="11" t="s">
        <v>63</v>
      </c>
      <c r="D28" s="35"/>
      <c r="L28" s="13">
        <f t="shared" si="2"/>
        <v>24</v>
      </c>
      <c r="M28" s="13" t="b">
        <v>0</v>
      </c>
      <c r="N28" s="13" t="str">
        <f t="shared" si="3"/>
        <v/>
      </c>
    </row>
    <row r="29" spans="1:14" x14ac:dyDescent="0.25">
      <c r="A29" s="12">
        <v>25</v>
      </c>
      <c r="B29" s="38">
        <v>0</v>
      </c>
      <c r="C29" s="11" t="s">
        <v>64</v>
      </c>
      <c r="D29" s="35"/>
      <c r="L29" s="13">
        <f t="shared" si="2"/>
        <v>25</v>
      </c>
      <c r="M29" s="13" t="b">
        <v>0</v>
      </c>
      <c r="N29" s="13" t="str">
        <f t="shared" si="3"/>
        <v/>
      </c>
    </row>
    <row r="30" spans="1:14" x14ac:dyDescent="0.25">
      <c r="A30" s="12">
        <v>26</v>
      </c>
      <c r="B30" s="38">
        <v>0</v>
      </c>
      <c r="C30" s="11" t="s">
        <v>65</v>
      </c>
      <c r="D30" s="35"/>
      <c r="L30" s="13">
        <f t="shared" si="2"/>
        <v>26</v>
      </c>
      <c r="M30" s="13" t="b">
        <v>0</v>
      </c>
      <c r="N30" s="13" t="str">
        <f t="shared" si="3"/>
        <v/>
      </c>
    </row>
    <row r="31" spans="1:14" x14ac:dyDescent="0.25">
      <c r="A31" s="12">
        <v>27</v>
      </c>
      <c r="B31" s="38">
        <v>0</v>
      </c>
      <c r="C31" s="11" t="s">
        <v>66</v>
      </c>
      <c r="D31" s="42"/>
    </row>
    <row r="32" spans="1:14" x14ac:dyDescent="0.25">
      <c r="A32" s="12">
        <v>28</v>
      </c>
      <c r="B32" s="38">
        <v>0</v>
      </c>
      <c r="C32" s="11" t="s">
        <v>67</v>
      </c>
      <c r="D32" s="35"/>
      <c r="L32" s="13">
        <f t="shared" ref="L32:L47" si="4">A32</f>
        <v>28</v>
      </c>
      <c r="M32" s="13" t="b">
        <v>0</v>
      </c>
      <c r="N32" s="13" t="str">
        <f t="shared" ref="N32:N47" si="5" xml:space="preserve"> IF(M32 = TRUE, C32, "")</f>
        <v/>
      </c>
    </row>
    <row r="33" spans="1:14" x14ac:dyDescent="0.25">
      <c r="A33" s="12">
        <v>29</v>
      </c>
      <c r="B33" s="38">
        <v>0</v>
      </c>
      <c r="C33" s="11" t="s">
        <v>68</v>
      </c>
      <c r="D33" s="35"/>
      <c r="L33" s="13">
        <f t="shared" si="4"/>
        <v>29</v>
      </c>
      <c r="M33" s="13" t="b">
        <v>0</v>
      </c>
      <c r="N33" s="13" t="str">
        <f t="shared" si="5"/>
        <v/>
      </c>
    </row>
    <row r="34" spans="1:14" x14ac:dyDescent="0.25">
      <c r="A34" s="12">
        <v>30</v>
      </c>
      <c r="B34" s="38">
        <v>0</v>
      </c>
      <c r="C34" s="11" t="s">
        <v>69</v>
      </c>
      <c r="D34" s="35"/>
      <c r="L34" s="13">
        <f t="shared" si="4"/>
        <v>30</v>
      </c>
      <c r="M34" s="13" t="b">
        <v>0</v>
      </c>
      <c r="N34" s="13" t="str">
        <f t="shared" si="5"/>
        <v/>
      </c>
    </row>
    <row r="35" spans="1:14" x14ac:dyDescent="0.25">
      <c r="A35" s="12">
        <v>31</v>
      </c>
      <c r="B35" s="38">
        <v>0</v>
      </c>
      <c r="C35" s="11" t="s">
        <v>70</v>
      </c>
      <c r="D35" s="35"/>
      <c r="L35" s="13">
        <f t="shared" si="4"/>
        <v>31</v>
      </c>
      <c r="M35" s="13" t="b">
        <v>0</v>
      </c>
      <c r="N35" s="13" t="str">
        <f t="shared" si="5"/>
        <v/>
      </c>
    </row>
    <row r="36" spans="1:14" x14ac:dyDescent="0.25">
      <c r="A36" s="12">
        <v>32</v>
      </c>
      <c r="B36" s="38">
        <v>0</v>
      </c>
      <c r="C36" s="11" t="s">
        <v>71</v>
      </c>
      <c r="D36" s="35"/>
      <c r="L36" s="13">
        <f t="shared" si="4"/>
        <v>32</v>
      </c>
      <c r="M36" s="13" t="b">
        <v>0</v>
      </c>
      <c r="N36" s="13" t="str">
        <f t="shared" si="5"/>
        <v/>
      </c>
    </row>
    <row r="37" spans="1:14" x14ac:dyDescent="0.25">
      <c r="A37" s="12">
        <v>33</v>
      </c>
      <c r="B37" s="38">
        <v>0</v>
      </c>
      <c r="C37" s="11" t="s">
        <v>72</v>
      </c>
      <c r="D37" s="43"/>
      <c r="L37" s="13">
        <f t="shared" si="4"/>
        <v>33</v>
      </c>
      <c r="M37" s="13" t="b">
        <v>0</v>
      </c>
      <c r="N37" s="13" t="str">
        <f t="shared" si="5"/>
        <v/>
      </c>
    </row>
    <row r="38" spans="1:14" x14ac:dyDescent="0.25">
      <c r="A38" s="12">
        <v>34</v>
      </c>
      <c r="B38" s="38">
        <v>0</v>
      </c>
      <c r="C38" s="11" t="s">
        <v>73</v>
      </c>
      <c r="D38" s="43"/>
      <c r="L38" s="13">
        <f t="shared" si="4"/>
        <v>34</v>
      </c>
      <c r="M38" s="13" t="b">
        <v>0</v>
      </c>
      <c r="N38" s="13" t="str">
        <f t="shared" si="5"/>
        <v/>
      </c>
    </row>
    <row r="39" spans="1:14" x14ac:dyDescent="0.25">
      <c r="A39" s="12">
        <v>35</v>
      </c>
      <c r="B39" s="38">
        <v>0</v>
      </c>
      <c r="C39" s="11" t="s">
        <v>74</v>
      </c>
      <c r="D39" s="43"/>
      <c r="L39" s="13">
        <f t="shared" si="4"/>
        <v>35</v>
      </c>
      <c r="M39" s="13" t="b">
        <v>0</v>
      </c>
      <c r="N39" s="13" t="str">
        <f t="shared" si="5"/>
        <v/>
      </c>
    </row>
    <row r="40" spans="1:14" x14ac:dyDescent="0.25">
      <c r="A40" s="12">
        <v>36</v>
      </c>
      <c r="B40" s="38">
        <v>0</v>
      </c>
      <c r="C40" s="11" t="s">
        <v>75</v>
      </c>
      <c r="D40" s="35"/>
      <c r="L40" s="13">
        <f t="shared" si="4"/>
        <v>36</v>
      </c>
      <c r="M40" s="13" t="b">
        <v>0</v>
      </c>
      <c r="N40" s="13" t="str">
        <f t="shared" si="5"/>
        <v/>
      </c>
    </row>
    <row r="41" spans="1:14" x14ac:dyDescent="0.25">
      <c r="A41" s="12">
        <v>37</v>
      </c>
      <c r="B41" s="38">
        <v>0</v>
      </c>
      <c r="C41" s="11" t="s">
        <v>76</v>
      </c>
      <c r="D41" s="35"/>
      <c r="L41" s="13">
        <f t="shared" si="4"/>
        <v>37</v>
      </c>
      <c r="M41" s="13" t="b">
        <v>0</v>
      </c>
      <c r="N41" s="13" t="str">
        <f t="shared" si="5"/>
        <v/>
      </c>
    </row>
    <row r="42" spans="1:14" x14ac:dyDescent="0.25">
      <c r="A42" s="12">
        <v>38</v>
      </c>
      <c r="B42" s="38">
        <v>0</v>
      </c>
      <c r="C42" s="11" t="s">
        <v>77</v>
      </c>
      <c r="D42" s="35"/>
      <c r="L42" s="13">
        <f t="shared" si="4"/>
        <v>38</v>
      </c>
      <c r="M42" s="13" t="b">
        <v>0</v>
      </c>
      <c r="N42" s="13" t="str">
        <f t="shared" si="5"/>
        <v/>
      </c>
    </row>
    <row r="43" spans="1:14" x14ac:dyDescent="0.25">
      <c r="A43" s="12">
        <v>39</v>
      </c>
      <c r="B43" s="38">
        <v>0</v>
      </c>
      <c r="C43" s="11" t="s">
        <v>78</v>
      </c>
      <c r="D43" s="35"/>
      <c r="L43" s="13">
        <f t="shared" si="4"/>
        <v>39</v>
      </c>
      <c r="M43" s="13" t="b">
        <v>0</v>
      </c>
      <c r="N43" s="13" t="str">
        <f t="shared" si="5"/>
        <v/>
      </c>
    </row>
    <row r="44" spans="1:14" x14ac:dyDescent="0.25">
      <c r="A44" s="12">
        <v>40</v>
      </c>
      <c r="B44" s="38">
        <v>0</v>
      </c>
      <c r="C44" s="11" t="s">
        <v>79</v>
      </c>
      <c r="D44" s="35"/>
      <c r="L44" s="13">
        <f t="shared" si="4"/>
        <v>40</v>
      </c>
      <c r="M44" s="13" t="b">
        <v>0</v>
      </c>
      <c r="N44" s="13" t="str">
        <f t="shared" si="5"/>
        <v/>
      </c>
    </row>
    <row r="45" spans="1:14" x14ac:dyDescent="0.25">
      <c r="A45" s="12">
        <v>41</v>
      </c>
      <c r="B45" s="38">
        <v>0</v>
      </c>
      <c r="C45" s="11" t="s">
        <v>80</v>
      </c>
      <c r="D45" s="35"/>
      <c r="L45" s="13">
        <f t="shared" si="4"/>
        <v>41</v>
      </c>
      <c r="M45" s="13" t="b">
        <v>0</v>
      </c>
      <c r="N45" s="13" t="str">
        <f t="shared" si="5"/>
        <v/>
      </c>
    </row>
    <row r="46" spans="1:14" x14ac:dyDescent="0.25">
      <c r="A46" s="12">
        <v>42</v>
      </c>
      <c r="B46" s="38">
        <v>0</v>
      </c>
      <c r="C46" s="11" t="s">
        <v>81</v>
      </c>
      <c r="D46" s="35"/>
      <c r="L46" s="13">
        <f t="shared" si="4"/>
        <v>42</v>
      </c>
      <c r="M46" s="13" t="b">
        <v>0</v>
      </c>
      <c r="N46" s="13" t="str">
        <f t="shared" si="5"/>
        <v/>
      </c>
    </row>
    <row r="47" spans="1:14" x14ac:dyDescent="0.25">
      <c r="A47" s="12">
        <v>43</v>
      </c>
      <c r="B47" s="38">
        <v>0</v>
      </c>
      <c r="C47" s="11" t="s">
        <v>82</v>
      </c>
      <c r="D47" s="35"/>
      <c r="L47" s="13">
        <f t="shared" si="4"/>
        <v>43</v>
      </c>
      <c r="M47" s="13" t="b">
        <v>0</v>
      </c>
      <c r="N47" s="13" t="str">
        <f t="shared" si="5"/>
        <v/>
      </c>
    </row>
    <row r="48" spans="1:14" x14ac:dyDescent="0.25">
      <c r="A48" s="12">
        <v>44</v>
      </c>
      <c r="B48" s="38">
        <v>0</v>
      </c>
      <c r="C48" s="11" t="s">
        <v>83</v>
      </c>
      <c r="D48" s="39"/>
    </row>
    <row r="49" spans="1:4" x14ac:dyDescent="0.25">
      <c r="A49" s="12">
        <v>45</v>
      </c>
      <c r="B49" s="38">
        <v>0</v>
      </c>
      <c r="C49" s="11" t="s">
        <v>84</v>
      </c>
      <c r="D49" s="39"/>
    </row>
    <row r="50" spans="1:4" x14ac:dyDescent="0.25">
      <c r="A50" s="12">
        <v>46</v>
      </c>
      <c r="B50" s="38">
        <v>0</v>
      </c>
      <c r="C50" s="11" t="s">
        <v>85</v>
      </c>
      <c r="D50" s="39"/>
    </row>
    <row r="51" spans="1:4" x14ac:dyDescent="0.25">
      <c r="A51" s="12">
        <v>47</v>
      </c>
      <c r="B51" s="38">
        <v>0</v>
      </c>
      <c r="C51" s="11" t="s">
        <v>86</v>
      </c>
      <c r="D51" s="39"/>
    </row>
    <row r="52" spans="1:4" x14ac:dyDescent="0.25">
      <c r="A52" s="12">
        <v>48</v>
      </c>
      <c r="B52" s="40">
        <v>0</v>
      </c>
      <c r="C52" s="11" t="s">
        <v>87</v>
      </c>
      <c r="D52" s="41"/>
    </row>
    <row r="53" spans="1:4" x14ac:dyDescent="0.25">
      <c r="A53" s="12">
        <v>49</v>
      </c>
      <c r="B53" s="38">
        <v>0</v>
      </c>
      <c r="C53" s="11" t="s">
        <v>88</v>
      </c>
      <c r="D53" s="39"/>
    </row>
    <row r="54" spans="1:4" x14ac:dyDescent="0.25">
      <c r="A54" s="12">
        <v>50</v>
      </c>
      <c r="B54" s="40">
        <v>0</v>
      </c>
      <c r="C54" s="11" t="s">
        <v>89</v>
      </c>
      <c r="D54" s="39"/>
    </row>
    <row r="55" spans="1:4" x14ac:dyDescent="0.25">
      <c r="A55" s="12">
        <v>51</v>
      </c>
      <c r="B55" s="38">
        <v>0</v>
      </c>
      <c r="C55" s="11" t="s">
        <v>90</v>
      </c>
      <c r="D55" s="39"/>
    </row>
    <row r="56" spans="1:4" x14ac:dyDescent="0.25">
      <c r="A56" s="12">
        <v>52</v>
      </c>
      <c r="B56" s="40">
        <v>0</v>
      </c>
      <c r="C56" s="11" t="s">
        <v>91</v>
      </c>
      <c r="D56" s="39"/>
    </row>
    <row r="57" spans="1:4" x14ac:dyDescent="0.25">
      <c r="A57" s="12">
        <v>53</v>
      </c>
      <c r="B57" s="38">
        <v>0</v>
      </c>
      <c r="C57" s="11" t="s">
        <v>92</v>
      </c>
      <c r="D57" s="39"/>
    </row>
    <row r="58" spans="1:4" x14ac:dyDescent="0.25">
      <c r="A58" s="12">
        <v>54</v>
      </c>
      <c r="B58" s="38">
        <v>0</v>
      </c>
      <c r="C58" s="11" t="s">
        <v>93</v>
      </c>
      <c r="D58" s="39"/>
    </row>
  </sheetData>
  <conditionalFormatting sqref="B5:B58">
    <cfRule type="cellIs" dxfId="6" priority="9" operator="equal">
      <formula>"SIM"</formula>
    </cfRule>
  </conditionalFormatting>
  <dataValidations disablePrompts="1" count="1">
    <dataValidation type="list" allowBlank="1" showInputMessage="1" showErrorMessage="1" sqref="B5:B58" xr:uid="{5AD93AEE-A508-47CC-A907-80D0816B0725}">
      <formula1>"0,1"</formula1>
    </dataValidation>
  </dataValidations>
  <pageMargins left="0.511811024" right="0.511811024" top="0.78740157499999996" bottom="0.78740157499999996" header="0.31496062000000002" footer="0.31496062000000002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7" id="{AA284C42-5E8E-4C14-B1A9-05DF99CBF4C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8" id="{59971794-F7E9-4582-B022-2D55167C2D28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B5:B58</xm:sqref>
        </x14:conditionalFormatting>
      </x14:conditionalFormatting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5E317-77C2-4BA7-882B-A4CE49C22D1E}">
  <dimension ref="A1:K58"/>
  <sheetViews>
    <sheetView workbookViewId="0">
      <selection activeCell="E4" sqref="E4:E5"/>
    </sheetView>
  </sheetViews>
  <sheetFormatPr defaultRowHeight="15" x14ac:dyDescent="0.25"/>
  <cols>
    <col min="2" max="2" width="18.7109375" customWidth="1"/>
    <col min="3" max="3" width="32.42578125" bestFit="1" customWidth="1"/>
    <col min="4" max="4" width="55.140625" customWidth="1"/>
    <col min="8" max="9" width="9.140625" style="13"/>
    <col min="10" max="10" width="12.42578125" style="13" bestFit="1" customWidth="1"/>
    <col min="11" max="11" width="22.7109375" style="13" bestFit="1" customWidth="1"/>
    <col min="12" max="12" width="14.85546875" customWidth="1"/>
  </cols>
  <sheetData>
    <row r="1" spans="1:11" ht="19.5" thickBot="1" x14ac:dyDescent="0.35">
      <c r="A1" s="1"/>
      <c r="B1" s="2" t="s">
        <v>9</v>
      </c>
      <c r="C1" s="3"/>
      <c r="D1" s="3"/>
    </row>
    <row r="2" spans="1:11" x14ac:dyDescent="0.25">
      <c r="B2" s="4" t="s">
        <v>97</v>
      </c>
    </row>
    <row r="3" spans="1:11" x14ac:dyDescent="0.25">
      <c r="B3" s="4"/>
    </row>
    <row r="4" spans="1:11" x14ac:dyDescent="0.25">
      <c r="A4" s="36" t="s">
        <v>0</v>
      </c>
      <c r="B4" s="37" t="s">
        <v>96</v>
      </c>
      <c r="C4" s="34" t="s">
        <v>2</v>
      </c>
      <c r="D4" s="34" t="s">
        <v>3</v>
      </c>
      <c r="E4" t="str">
        <f>'LEIA-ME'!T4</f>
        <v xml:space="preserve">O dicionário de dados contendo as descrições e os tipos de dados está disponível neste link do site do SISU: </v>
      </c>
      <c r="K4" s="14" t="s">
        <v>1</v>
      </c>
    </row>
    <row r="5" spans="1:11" x14ac:dyDescent="0.25">
      <c r="A5" s="12">
        <v>1</v>
      </c>
      <c r="B5" s="38">
        <v>0</v>
      </c>
      <c r="C5" s="11" t="s">
        <v>4</v>
      </c>
      <c r="D5" s="35"/>
      <c r="E5" t="str">
        <f>'LEIA-ME'!T5</f>
        <v>https://dadosabertos.mec.gov.br/sisu/item/133-dicionario-de-dados</v>
      </c>
      <c r="I5" s="13">
        <f t="shared" ref="I5:I20" si="0">A5</f>
        <v>1</v>
      </c>
      <c r="J5" s="13" t="b">
        <v>1</v>
      </c>
      <c r="K5" s="13" t="str">
        <f t="shared" ref="K5:K20" si="1" xml:space="preserve"> IF(J5 = TRUE, C5, "")</f>
        <v>NU_ANO</v>
      </c>
    </row>
    <row r="6" spans="1:11" x14ac:dyDescent="0.25">
      <c r="A6" s="12">
        <v>2</v>
      </c>
      <c r="B6" s="38">
        <v>0</v>
      </c>
      <c r="C6" s="10" t="s">
        <v>103</v>
      </c>
      <c r="D6" s="10" t="s">
        <v>104</v>
      </c>
      <c r="I6" s="13">
        <f t="shared" si="0"/>
        <v>2</v>
      </c>
      <c r="J6" s="13" t="b">
        <v>1</v>
      </c>
      <c r="K6" s="13" t="str">
        <f t="shared" si="1"/>
        <v>CPF_MASC</v>
      </c>
    </row>
    <row r="7" spans="1:11" x14ac:dyDescent="0.25">
      <c r="A7" s="12">
        <v>3</v>
      </c>
      <c r="B7" s="38">
        <v>0</v>
      </c>
      <c r="C7" s="11" t="s">
        <v>46</v>
      </c>
      <c r="D7" s="10"/>
      <c r="I7" s="13">
        <f t="shared" si="0"/>
        <v>3</v>
      </c>
      <c r="J7" s="13" t="b">
        <v>1</v>
      </c>
      <c r="K7" s="13" t="str">
        <f t="shared" si="1"/>
        <v>EDICAO</v>
      </c>
    </row>
    <row r="8" spans="1:11" x14ac:dyDescent="0.25">
      <c r="A8" s="12">
        <v>4</v>
      </c>
      <c r="B8" s="38">
        <v>0</v>
      </c>
      <c r="C8" s="11" t="s">
        <v>47</v>
      </c>
      <c r="D8" s="35"/>
      <c r="I8" s="13">
        <f t="shared" si="0"/>
        <v>4</v>
      </c>
      <c r="J8" s="13" t="b">
        <v>0</v>
      </c>
      <c r="K8" s="13" t="str">
        <f t="shared" si="1"/>
        <v/>
      </c>
    </row>
    <row r="9" spans="1:11" x14ac:dyDescent="0.25">
      <c r="A9" s="12">
        <v>5</v>
      </c>
      <c r="B9" s="38">
        <v>0</v>
      </c>
      <c r="C9" s="11" t="s">
        <v>20</v>
      </c>
      <c r="D9" s="35"/>
      <c r="I9" s="13">
        <f t="shared" si="0"/>
        <v>5</v>
      </c>
      <c r="J9" s="13" t="b">
        <v>0</v>
      </c>
      <c r="K9" s="13" t="str">
        <f t="shared" si="1"/>
        <v/>
      </c>
    </row>
    <row r="10" spans="1:11" x14ac:dyDescent="0.25">
      <c r="A10" s="12">
        <v>6</v>
      </c>
      <c r="B10" s="38">
        <v>0</v>
      </c>
      <c r="C10" s="11" t="s">
        <v>48</v>
      </c>
      <c r="D10" s="33"/>
      <c r="I10" s="13">
        <f t="shared" si="0"/>
        <v>6</v>
      </c>
      <c r="J10" s="13" t="b">
        <v>0</v>
      </c>
      <c r="K10" s="13" t="str">
        <f t="shared" si="1"/>
        <v/>
      </c>
    </row>
    <row r="11" spans="1:11" x14ac:dyDescent="0.25">
      <c r="A11" s="12">
        <v>7</v>
      </c>
      <c r="B11" s="38">
        <v>0</v>
      </c>
      <c r="C11" s="11" t="s">
        <v>49</v>
      </c>
      <c r="D11" s="43"/>
      <c r="I11" s="13">
        <f t="shared" si="0"/>
        <v>7</v>
      </c>
      <c r="J11" s="13" t="b">
        <v>0</v>
      </c>
      <c r="K11" s="13" t="str">
        <f t="shared" si="1"/>
        <v/>
      </c>
    </row>
    <row r="12" spans="1:11" x14ac:dyDescent="0.25">
      <c r="A12" s="12">
        <v>8</v>
      </c>
      <c r="B12" s="38">
        <v>0</v>
      </c>
      <c r="C12" s="11" t="s">
        <v>50</v>
      </c>
      <c r="D12" s="35"/>
      <c r="I12" s="13">
        <f t="shared" si="0"/>
        <v>8</v>
      </c>
      <c r="J12" s="13" t="b">
        <v>0</v>
      </c>
      <c r="K12" s="13" t="str">
        <f t="shared" si="1"/>
        <v/>
      </c>
    </row>
    <row r="13" spans="1:11" x14ac:dyDescent="0.25">
      <c r="A13" s="12">
        <v>9</v>
      </c>
      <c r="B13" s="38">
        <v>0</v>
      </c>
      <c r="C13" s="11" t="s">
        <v>51</v>
      </c>
      <c r="D13" s="43"/>
      <c r="I13" s="13">
        <f t="shared" si="0"/>
        <v>9</v>
      </c>
      <c r="J13" s="13" t="b">
        <v>0</v>
      </c>
      <c r="K13" s="13" t="str">
        <f t="shared" si="1"/>
        <v/>
      </c>
    </row>
    <row r="14" spans="1:11" x14ac:dyDescent="0.25">
      <c r="A14" s="12">
        <v>10</v>
      </c>
      <c r="B14" s="38">
        <v>0</v>
      </c>
      <c r="C14" s="11" t="s">
        <v>52</v>
      </c>
      <c r="D14" s="35"/>
      <c r="I14" s="13">
        <f t="shared" si="0"/>
        <v>10</v>
      </c>
      <c r="J14" s="13" t="b">
        <v>0</v>
      </c>
      <c r="K14" s="13" t="str">
        <f t="shared" si="1"/>
        <v/>
      </c>
    </row>
    <row r="15" spans="1:11" x14ac:dyDescent="0.25">
      <c r="A15" s="12">
        <v>11</v>
      </c>
      <c r="B15" s="38">
        <v>0</v>
      </c>
      <c r="C15" s="11" t="s">
        <v>53</v>
      </c>
      <c r="D15" s="35"/>
      <c r="I15" s="13">
        <f t="shared" si="0"/>
        <v>11</v>
      </c>
      <c r="J15" s="13" t="b">
        <v>0</v>
      </c>
      <c r="K15" s="13" t="str">
        <f t="shared" si="1"/>
        <v/>
      </c>
    </row>
    <row r="16" spans="1:11" x14ac:dyDescent="0.25">
      <c r="A16" s="12">
        <v>12</v>
      </c>
      <c r="B16" s="38">
        <v>0</v>
      </c>
      <c r="C16" s="11" t="s">
        <v>54</v>
      </c>
      <c r="D16" s="35"/>
      <c r="I16" s="13">
        <f t="shared" si="0"/>
        <v>12</v>
      </c>
      <c r="J16" s="13" t="b">
        <v>0</v>
      </c>
      <c r="K16" s="13" t="str">
        <f t="shared" si="1"/>
        <v/>
      </c>
    </row>
    <row r="17" spans="1:11" x14ac:dyDescent="0.25">
      <c r="A17" s="12">
        <v>13</v>
      </c>
      <c r="B17" s="38">
        <v>0</v>
      </c>
      <c r="C17" s="11" t="s">
        <v>55</v>
      </c>
      <c r="D17" s="35"/>
      <c r="I17" s="13">
        <f t="shared" si="0"/>
        <v>13</v>
      </c>
      <c r="J17" s="13" t="b">
        <v>0</v>
      </c>
      <c r="K17" s="13" t="str">
        <f t="shared" si="1"/>
        <v/>
      </c>
    </row>
    <row r="18" spans="1:11" x14ac:dyDescent="0.25">
      <c r="A18" s="12">
        <v>14</v>
      </c>
      <c r="B18" s="38">
        <v>0</v>
      </c>
      <c r="C18" s="11" t="s">
        <v>56</v>
      </c>
      <c r="D18" s="35"/>
      <c r="I18" s="13">
        <f t="shared" si="0"/>
        <v>14</v>
      </c>
      <c r="J18" s="13" t="b">
        <v>0</v>
      </c>
      <c r="K18" s="13" t="str">
        <f t="shared" si="1"/>
        <v/>
      </c>
    </row>
    <row r="19" spans="1:11" x14ac:dyDescent="0.25">
      <c r="A19" s="12">
        <v>15</v>
      </c>
      <c r="B19" s="38">
        <v>0</v>
      </c>
      <c r="C19" s="11" t="s">
        <v>57</v>
      </c>
      <c r="D19" s="35"/>
      <c r="I19" s="13">
        <f t="shared" si="0"/>
        <v>15</v>
      </c>
      <c r="J19" s="13" t="b">
        <v>0</v>
      </c>
      <c r="K19" s="13" t="str">
        <f t="shared" si="1"/>
        <v/>
      </c>
    </row>
    <row r="20" spans="1:11" x14ac:dyDescent="0.25">
      <c r="A20" s="12">
        <v>16</v>
      </c>
      <c r="B20" s="38">
        <v>0</v>
      </c>
      <c r="C20" s="11" t="s">
        <v>58</v>
      </c>
      <c r="D20" s="35"/>
      <c r="I20" s="13">
        <f t="shared" si="0"/>
        <v>16</v>
      </c>
      <c r="J20" s="13" t="b">
        <v>0</v>
      </c>
      <c r="K20" s="13" t="str">
        <f t="shared" si="1"/>
        <v/>
      </c>
    </row>
    <row r="21" spans="1:11" x14ac:dyDescent="0.25">
      <c r="A21" s="12">
        <v>17</v>
      </c>
      <c r="B21" s="38">
        <v>0</v>
      </c>
      <c r="C21" s="11" t="s">
        <v>59</v>
      </c>
      <c r="D21" s="35"/>
    </row>
    <row r="22" spans="1:11" x14ac:dyDescent="0.25">
      <c r="A22" s="12">
        <v>18</v>
      </c>
      <c r="B22" s="38">
        <v>0</v>
      </c>
      <c r="C22" s="11" t="s">
        <v>41</v>
      </c>
      <c r="D22" s="35"/>
      <c r="I22" s="13">
        <f t="shared" ref="I22:I30" si="2">A22</f>
        <v>18</v>
      </c>
      <c r="J22" s="13" t="b">
        <v>0</v>
      </c>
      <c r="K22" s="13" t="str">
        <f t="shared" ref="K22:K30" si="3" xml:space="preserve"> IF(J22 = TRUE, C22, "")</f>
        <v/>
      </c>
    </row>
    <row r="23" spans="1:11" x14ac:dyDescent="0.25">
      <c r="A23" s="12">
        <v>19</v>
      </c>
      <c r="B23" s="38">
        <v>0</v>
      </c>
      <c r="C23" s="11" t="s">
        <v>45</v>
      </c>
      <c r="D23" s="35"/>
      <c r="I23" s="13">
        <f t="shared" si="2"/>
        <v>19</v>
      </c>
      <c r="J23" s="13" t="b">
        <v>0</v>
      </c>
      <c r="K23" s="13" t="str">
        <f t="shared" si="3"/>
        <v/>
      </c>
    </row>
    <row r="24" spans="1:11" x14ac:dyDescent="0.25">
      <c r="A24" s="12">
        <v>20</v>
      </c>
      <c r="B24" s="38">
        <v>0</v>
      </c>
      <c r="C24" s="11" t="s">
        <v>60</v>
      </c>
      <c r="D24" s="35"/>
      <c r="I24" s="13">
        <f t="shared" si="2"/>
        <v>20</v>
      </c>
      <c r="J24" s="13" t="b">
        <v>0</v>
      </c>
      <c r="K24" s="13" t="str">
        <f t="shared" si="3"/>
        <v/>
      </c>
    </row>
    <row r="25" spans="1:11" x14ac:dyDescent="0.25">
      <c r="A25" s="12">
        <v>21</v>
      </c>
      <c r="B25" s="38">
        <v>0</v>
      </c>
      <c r="C25" s="11" t="s">
        <v>61</v>
      </c>
      <c r="D25" s="35"/>
      <c r="I25" s="13">
        <f t="shared" si="2"/>
        <v>21</v>
      </c>
      <c r="J25" s="13" t="b">
        <v>0</v>
      </c>
      <c r="K25" s="13" t="str">
        <f t="shared" si="3"/>
        <v/>
      </c>
    </row>
    <row r="26" spans="1:11" x14ac:dyDescent="0.25">
      <c r="A26" s="12">
        <v>22</v>
      </c>
      <c r="B26" s="38">
        <v>0</v>
      </c>
      <c r="C26" s="11" t="s">
        <v>27</v>
      </c>
      <c r="D26" s="11"/>
      <c r="I26" s="13">
        <f t="shared" si="2"/>
        <v>22</v>
      </c>
      <c r="J26" s="13" t="b">
        <v>0</v>
      </c>
      <c r="K26" s="13" t="str">
        <f t="shared" si="3"/>
        <v/>
      </c>
    </row>
    <row r="27" spans="1:11" x14ac:dyDescent="0.25">
      <c r="A27" s="12">
        <v>23</v>
      </c>
      <c r="B27" s="38">
        <v>0</v>
      </c>
      <c r="C27" s="11" t="s">
        <v>62</v>
      </c>
      <c r="D27" s="35"/>
      <c r="I27" s="13">
        <f t="shared" si="2"/>
        <v>23</v>
      </c>
      <c r="J27" s="13" t="b">
        <v>0</v>
      </c>
      <c r="K27" s="13" t="str">
        <f t="shared" si="3"/>
        <v/>
      </c>
    </row>
    <row r="28" spans="1:11" x14ac:dyDescent="0.25">
      <c r="A28" s="12">
        <v>24</v>
      </c>
      <c r="B28" s="38">
        <v>0</v>
      </c>
      <c r="C28" s="11" t="s">
        <v>63</v>
      </c>
      <c r="D28" s="35"/>
      <c r="I28" s="13">
        <f t="shared" si="2"/>
        <v>24</v>
      </c>
      <c r="J28" s="13" t="b">
        <v>0</v>
      </c>
      <c r="K28" s="13" t="str">
        <f t="shared" si="3"/>
        <v/>
      </c>
    </row>
    <row r="29" spans="1:11" x14ac:dyDescent="0.25">
      <c r="A29" s="12">
        <v>25</v>
      </c>
      <c r="B29" s="38">
        <v>0</v>
      </c>
      <c r="C29" s="11" t="s">
        <v>64</v>
      </c>
      <c r="D29" s="35"/>
      <c r="I29" s="13">
        <f t="shared" si="2"/>
        <v>25</v>
      </c>
      <c r="J29" s="13" t="b">
        <v>0</v>
      </c>
      <c r="K29" s="13" t="str">
        <f t="shared" si="3"/>
        <v/>
      </c>
    </row>
    <row r="30" spans="1:11" x14ac:dyDescent="0.25">
      <c r="A30" s="12">
        <v>26</v>
      </c>
      <c r="B30" s="38">
        <v>0</v>
      </c>
      <c r="C30" s="11" t="s">
        <v>65</v>
      </c>
      <c r="D30" s="35"/>
      <c r="I30" s="13">
        <f t="shared" si="2"/>
        <v>26</v>
      </c>
      <c r="J30" s="13" t="b">
        <v>0</v>
      </c>
      <c r="K30" s="13" t="str">
        <f t="shared" si="3"/>
        <v/>
      </c>
    </row>
    <row r="31" spans="1:11" x14ac:dyDescent="0.25">
      <c r="A31" s="12">
        <v>27</v>
      </c>
      <c r="B31" s="38">
        <v>0</v>
      </c>
      <c r="C31" s="11" t="s">
        <v>66</v>
      </c>
      <c r="D31" s="42"/>
    </row>
    <row r="32" spans="1:11" x14ac:dyDescent="0.25">
      <c r="A32" s="12">
        <v>28</v>
      </c>
      <c r="B32" s="38">
        <v>0</v>
      </c>
      <c r="C32" s="11" t="s">
        <v>67</v>
      </c>
      <c r="D32" s="35"/>
      <c r="I32" s="13">
        <f t="shared" ref="I32:I47" si="4">A32</f>
        <v>28</v>
      </c>
      <c r="J32" s="13" t="b">
        <v>0</v>
      </c>
      <c r="K32" s="13" t="str">
        <f t="shared" ref="K32:K47" si="5" xml:space="preserve"> IF(J32 = TRUE, C32, "")</f>
        <v/>
      </c>
    </row>
    <row r="33" spans="1:11" x14ac:dyDescent="0.25">
      <c r="A33" s="12">
        <v>29</v>
      </c>
      <c r="B33" s="38">
        <v>0</v>
      </c>
      <c r="C33" s="11" t="s">
        <v>68</v>
      </c>
      <c r="D33" s="35"/>
      <c r="I33" s="13">
        <f t="shared" si="4"/>
        <v>29</v>
      </c>
      <c r="J33" s="13" t="b">
        <v>0</v>
      </c>
      <c r="K33" s="13" t="str">
        <f t="shared" si="5"/>
        <v/>
      </c>
    </row>
    <row r="34" spans="1:11" x14ac:dyDescent="0.25">
      <c r="A34" s="12">
        <v>30</v>
      </c>
      <c r="B34" s="38">
        <v>0</v>
      </c>
      <c r="C34" s="11" t="s">
        <v>69</v>
      </c>
      <c r="D34" s="35"/>
      <c r="I34" s="13">
        <f t="shared" si="4"/>
        <v>30</v>
      </c>
      <c r="J34" s="13" t="b">
        <v>0</v>
      </c>
      <c r="K34" s="13" t="str">
        <f t="shared" si="5"/>
        <v/>
      </c>
    </row>
    <row r="35" spans="1:11" x14ac:dyDescent="0.25">
      <c r="A35" s="12">
        <v>31</v>
      </c>
      <c r="B35" s="38">
        <v>0</v>
      </c>
      <c r="C35" s="11" t="s">
        <v>70</v>
      </c>
      <c r="D35" s="35"/>
      <c r="I35" s="13">
        <f t="shared" si="4"/>
        <v>31</v>
      </c>
      <c r="J35" s="13" t="b">
        <v>0</v>
      </c>
      <c r="K35" s="13" t="str">
        <f t="shared" si="5"/>
        <v/>
      </c>
    </row>
    <row r="36" spans="1:11" x14ac:dyDescent="0.25">
      <c r="A36" s="12">
        <v>32</v>
      </c>
      <c r="B36" s="38">
        <v>0</v>
      </c>
      <c r="C36" s="11" t="s">
        <v>71</v>
      </c>
      <c r="D36" s="35"/>
      <c r="I36" s="13">
        <f t="shared" si="4"/>
        <v>32</v>
      </c>
      <c r="J36" s="13" t="b">
        <v>0</v>
      </c>
      <c r="K36" s="13" t="str">
        <f t="shared" si="5"/>
        <v/>
      </c>
    </row>
    <row r="37" spans="1:11" x14ac:dyDescent="0.25">
      <c r="A37" s="12">
        <v>33</v>
      </c>
      <c r="B37" s="38">
        <v>0</v>
      </c>
      <c r="C37" s="11" t="s">
        <v>72</v>
      </c>
      <c r="D37" s="43"/>
      <c r="I37" s="13">
        <f t="shared" si="4"/>
        <v>33</v>
      </c>
      <c r="J37" s="13" t="b">
        <v>0</v>
      </c>
      <c r="K37" s="13" t="str">
        <f t="shared" si="5"/>
        <v/>
      </c>
    </row>
    <row r="38" spans="1:11" x14ac:dyDescent="0.25">
      <c r="A38" s="12">
        <v>34</v>
      </c>
      <c r="B38" s="38">
        <v>0</v>
      </c>
      <c r="C38" s="11" t="s">
        <v>73</v>
      </c>
      <c r="D38" s="43"/>
      <c r="I38" s="13">
        <f t="shared" si="4"/>
        <v>34</v>
      </c>
      <c r="J38" s="13" t="b">
        <v>0</v>
      </c>
      <c r="K38" s="13" t="str">
        <f t="shared" si="5"/>
        <v/>
      </c>
    </row>
    <row r="39" spans="1:11" x14ac:dyDescent="0.25">
      <c r="A39" s="12">
        <v>35</v>
      </c>
      <c r="B39" s="38">
        <v>0</v>
      </c>
      <c r="C39" s="11" t="s">
        <v>74</v>
      </c>
      <c r="D39" s="43"/>
      <c r="I39" s="13">
        <f t="shared" si="4"/>
        <v>35</v>
      </c>
      <c r="J39" s="13" t="b">
        <v>0</v>
      </c>
      <c r="K39" s="13" t="str">
        <f t="shared" si="5"/>
        <v/>
      </c>
    </row>
    <row r="40" spans="1:11" x14ac:dyDescent="0.25">
      <c r="A40" s="12">
        <v>36</v>
      </c>
      <c r="B40" s="38">
        <v>0</v>
      </c>
      <c r="C40" s="11" t="s">
        <v>75</v>
      </c>
      <c r="D40" s="35"/>
      <c r="I40" s="13">
        <f t="shared" si="4"/>
        <v>36</v>
      </c>
      <c r="J40" s="13" t="b">
        <v>0</v>
      </c>
      <c r="K40" s="13" t="str">
        <f t="shared" si="5"/>
        <v/>
      </c>
    </row>
    <row r="41" spans="1:11" x14ac:dyDescent="0.25">
      <c r="A41" s="12">
        <v>37</v>
      </c>
      <c r="B41" s="38">
        <v>0</v>
      </c>
      <c r="C41" s="11" t="s">
        <v>76</v>
      </c>
      <c r="D41" s="35"/>
      <c r="I41" s="13">
        <f t="shared" si="4"/>
        <v>37</v>
      </c>
      <c r="J41" s="13" t="b">
        <v>0</v>
      </c>
      <c r="K41" s="13" t="str">
        <f t="shared" si="5"/>
        <v/>
      </c>
    </row>
    <row r="42" spans="1:11" x14ac:dyDescent="0.25">
      <c r="A42" s="12">
        <v>38</v>
      </c>
      <c r="B42" s="38">
        <v>0</v>
      </c>
      <c r="C42" s="11" t="s">
        <v>77</v>
      </c>
      <c r="D42" s="35"/>
      <c r="I42" s="13">
        <f t="shared" si="4"/>
        <v>38</v>
      </c>
      <c r="J42" s="13" t="b">
        <v>0</v>
      </c>
      <c r="K42" s="13" t="str">
        <f t="shared" si="5"/>
        <v/>
      </c>
    </row>
    <row r="43" spans="1:11" x14ac:dyDescent="0.25">
      <c r="A43" s="12">
        <v>39</v>
      </c>
      <c r="B43" s="38">
        <v>0</v>
      </c>
      <c r="C43" s="11" t="s">
        <v>78</v>
      </c>
      <c r="D43" s="35"/>
      <c r="I43" s="13">
        <f t="shared" si="4"/>
        <v>39</v>
      </c>
      <c r="J43" s="13" t="b">
        <v>0</v>
      </c>
      <c r="K43" s="13" t="str">
        <f t="shared" si="5"/>
        <v/>
      </c>
    </row>
    <row r="44" spans="1:11" x14ac:dyDescent="0.25">
      <c r="A44" s="12">
        <v>40</v>
      </c>
      <c r="B44" s="38">
        <v>0</v>
      </c>
      <c r="C44" s="11" t="s">
        <v>79</v>
      </c>
      <c r="D44" s="35"/>
      <c r="I44" s="13">
        <f t="shared" si="4"/>
        <v>40</v>
      </c>
      <c r="J44" s="13" t="b">
        <v>0</v>
      </c>
      <c r="K44" s="13" t="str">
        <f t="shared" si="5"/>
        <v/>
      </c>
    </row>
    <row r="45" spans="1:11" x14ac:dyDescent="0.25">
      <c r="A45" s="12">
        <v>41</v>
      </c>
      <c r="B45" s="38">
        <v>0</v>
      </c>
      <c r="C45" s="11" t="s">
        <v>80</v>
      </c>
      <c r="D45" s="35"/>
      <c r="I45" s="13">
        <f t="shared" si="4"/>
        <v>41</v>
      </c>
      <c r="J45" s="13" t="b">
        <v>0</v>
      </c>
      <c r="K45" s="13" t="str">
        <f t="shared" si="5"/>
        <v/>
      </c>
    </row>
    <row r="46" spans="1:11" x14ac:dyDescent="0.25">
      <c r="A46" s="12">
        <v>42</v>
      </c>
      <c r="B46" s="38">
        <v>0</v>
      </c>
      <c r="C46" s="11" t="s">
        <v>81</v>
      </c>
      <c r="D46" s="35"/>
      <c r="I46" s="13">
        <f t="shared" si="4"/>
        <v>42</v>
      </c>
      <c r="J46" s="13" t="b">
        <v>0</v>
      </c>
      <c r="K46" s="13" t="str">
        <f t="shared" si="5"/>
        <v/>
      </c>
    </row>
    <row r="47" spans="1:11" x14ac:dyDescent="0.25">
      <c r="A47" s="12">
        <v>43</v>
      </c>
      <c r="B47" s="38">
        <v>0</v>
      </c>
      <c r="C47" s="11" t="s">
        <v>82</v>
      </c>
      <c r="D47" s="35"/>
      <c r="I47" s="13">
        <f t="shared" si="4"/>
        <v>43</v>
      </c>
      <c r="J47" s="13" t="b">
        <v>0</v>
      </c>
      <c r="K47" s="13" t="str">
        <f t="shared" si="5"/>
        <v/>
      </c>
    </row>
    <row r="48" spans="1:11" x14ac:dyDescent="0.25">
      <c r="A48" s="12">
        <v>44</v>
      </c>
      <c r="B48" s="38">
        <v>0</v>
      </c>
      <c r="C48" s="11" t="s">
        <v>83</v>
      </c>
      <c r="D48" s="39"/>
    </row>
    <row r="49" spans="1:4" x14ac:dyDescent="0.25">
      <c r="A49" s="12">
        <v>45</v>
      </c>
      <c r="B49" s="38">
        <v>0</v>
      </c>
      <c r="C49" s="11" t="s">
        <v>84</v>
      </c>
      <c r="D49" s="39"/>
    </row>
    <row r="50" spans="1:4" x14ac:dyDescent="0.25">
      <c r="A50" s="12">
        <v>46</v>
      </c>
      <c r="B50" s="38">
        <v>0</v>
      </c>
      <c r="C50" s="11" t="s">
        <v>85</v>
      </c>
      <c r="D50" s="39"/>
    </row>
    <row r="51" spans="1:4" x14ac:dyDescent="0.25">
      <c r="A51" s="12">
        <v>47</v>
      </c>
      <c r="B51" s="38">
        <v>0</v>
      </c>
      <c r="C51" s="11" t="s">
        <v>86</v>
      </c>
      <c r="D51" s="39"/>
    </row>
    <row r="52" spans="1:4" x14ac:dyDescent="0.25">
      <c r="A52" s="12">
        <v>48</v>
      </c>
      <c r="B52" s="40">
        <v>0</v>
      </c>
      <c r="C52" s="11" t="s">
        <v>87</v>
      </c>
      <c r="D52" s="41"/>
    </row>
    <row r="53" spans="1:4" x14ac:dyDescent="0.25">
      <c r="A53" s="12">
        <v>49</v>
      </c>
      <c r="B53" s="38">
        <v>0</v>
      </c>
      <c r="C53" s="11" t="s">
        <v>88</v>
      </c>
      <c r="D53" s="39"/>
    </row>
    <row r="54" spans="1:4" x14ac:dyDescent="0.25">
      <c r="A54" s="12">
        <v>50</v>
      </c>
      <c r="B54" s="40">
        <v>0</v>
      </c>
      <c r="C54" s="11" t="s">
        <v>89</v>
      </c>
      <c r="D54" s="39"/>
    </row>
    <row r="55" spans="1:4" x14ac:dyDescent="0.25">
      <c r="A55" s="12">
        <v>51</v>
      </c>
      <c r="B55" s="38">
        <v>0</v>
      </c>
      <c r="C55" s="11" t="s">
        <v>90</v>
      </c>
      <c r="D55" s="39"/>
    </row>
    <row r="56" spans="1:4" x14ac:dyDescent="0.25">
      <c r="A56" s="12">
        <v>52</v>
      </c>
      <c r="B56" s="40">
        <v>0</v>
      </c>
      <c r="C56" s="11" t="s">
        <v>91</v>
      </c>
      <c r="D56" s="39"/>
    </row>
    <row r="57" spans="1:4" x14ac:dyDescent="0.25">
      <c r="A57" s="12">
        <v>53</v>
      </c>
      <c r="B57" s="38">
        <v>0</v>
      </c>
      <c r="C57" s="11" t="s">
        <v>92</v>
      </c>
      <c r="D57" s="39"/>
    </row>
    <row r="58" spans="1:4" x14ac:dyDescent="0.25">
      <c r="A58" s="12">
        <v>54</v>
      </c>
      <c r="B58" s="38">
        <v>0</v>
      </c>
      <c r="C58" s="11" t="s">
        <v>93</v>
      </c>
      <c r="D58" s="39"/>
    </row>
  </sheetData>
  <conditionalFormatting sqref="B5:B58">
    <cfRule type="cellIs" dxfId="5" priority="3" operator="equal">
      <formula>"SIM"</formula>
    </cfRule>
  </conditionalFormatting>
  <dataValidations count="1">
    <dataValidation type="list" allowBlank="1" showInputMessage="1" showErrorMessage="1" sqref="B5:B58" xr:uid="{AD43596A-22F6-4D48-A610-581B58D9A332}">
      <formula1>"0,1"</formula1>
    </dataValidation>
  </dataValidations>
  <pageMargins left="0.511811024" right="0.511811024" top="0.78740157499999996" bottom="0.78740157499999996" header="0.31496062000000002" footer="0.31496062000000002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1521F25B-2F20-44E2-8006-A8BF428DEFA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" id="{30352344-38C5-48FC-B25C-0EDE48F77DAC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B5:B58</xm:sqref>
        </x14:conditionalFormatting>
      </x14:conditionalFormatting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EE59D-F13D-4B31-8A2B-5808BE53C5F1}">
  <dimension ref="A1:M58"/>
  <sheetViews>
    <sheetView workbookViewId="0">
      <selection activeCell="E4" sqref="E4:E5"/>
    </sheetView>
  </sheetViews>
  <sheetFormatPr defaultRowHeight="15" x14ac:dyDescent="0.25"/>
  <cols>
    <col min="2" max="2" width="18.7109375" customWidth="1"/>
    <col min="3" max="3" width="32.42578125" bestFit="1" customWidth="1"/>
    <col min="4" max="4" width="55.140625" customWidth="1"/>
    <col min="5" max="5" width="22.7109375" customWidth="1"/>
    <col min="10" max="11" width="9.140625" style="13"/>
    <col min="12" max="12" width="12.42578125" style="13" bestFit="1" customWidth="1"/>
    <col min="13" max="13" width="22.7109375" style="13" bestFit="1" customWidth="1"/>
    <col min="14" max="14" width="14.85546875" customWidth="1"/>
  </cols>
  <sheetData>
    <row r="1" spans="1:13" ht="19.5" thickBot="1" x14ac:dyDescent="0.35">
      <c r="A1" s="1"/>
      <c r="B1" s="2" t="s">
        <v>9</v>
      </c>
      <c r="C1" s="3"/>
      <c r="D1" s="3"/>
    </row>
    <row r="2" spans="1:13" x14ac:dyDescent="0.25">
      <c r="B2" s="4" t="s">
        <v>97</v>
      </c>
    </row>
    <row r="3" spans="1:13" x14ac:dyDescent="0.25">
      <c r="B3" s="4"/>
    </row>
    <row r="4" spans="1:13" x14ac:dyDescent="0.25">
      <c r="A4" s="36" t="s">
        <v>0</v>
      </c>
      <c r="B4" s="37" t="s">
        <v>96</v>
      </c>
      <c r="C4" s="34" t="s">
        <v>2</v>
      </c>
      <c r="D4" s="34" t="s">
        <v>3</v>
      </c>
      <c r="E4" t="str">
        <f>'LEIA-ME'!T4</f>
        <v xml:space="preserve">O dicionário de dados contendo as descrições e os tipos de dados está disponível neste link do site do SISU: </v>
      </c>
      <c r="M4" s="14" t="s">
        <v>1</v>
      </c>
    </row>
    <row r="5" spans="1:13" x14ac:dyDescent="0.25">
      <c r="A5" s="12">
        <v>1</v>
      </c>
      <c r="B5" s="38">
        <v>0</v>
      </c>
      <c r="C5" s="11" t="s">
        <v>4</v>
      </c>
      <c r="D5" s="35"/>
      <c r="E5" t="str">
        <f>'LEIA-ME'!T5</f>
        <v>https://dadosabertos.mec.gov.br/sisu/item/133-dicionario-de-dados</v>
      </c>
      <c r="K5" s="13">
        <f t="shared" ref="K5:K20" si="0">A5</f>
        <v>1</v>
      </c>
      <c r="L5" s="13" t="b">
        <v>1</v>
      </c>
      <c r="M5" s="13" t="str">
        <f t="shared" ref="M5:M20" si="1" xml:space="preserve"> IF(L5 = TRUE, C5, "")</f>
        <v>NU_ANO</v>
      </c>
    </row>
    <row r="6" spans="1:13" x14ac:dyDescent="0.25">
      <c r="A6" s="12">
        <v>2</v>
      </c>
      <c r="B6" s="38">
        <v>0</v>
      </c>
      <c r="C6" s="10" t="s">
        <v>103</v>
      </c>
      <c r="D6" s="10" t="s">
        <v>104</v>
      </c>
      <c r="K6" s="13">
        <f t="shared" si="0"/>
        <v>2</v>
      </c>
      <c r="L6" s="13" t="b">
        <v>1</v>
      </c>
      <c r="M6" s="13" t="str">
        <f t="shared" si="1"/>
        <v>CPF_MASC</v>
      </c>
    </row>
    <row r="7" spans="1:13" x14ac:dyDescent="0.25">
      <c r="A7" s="12">
        <v>3</v>
      </c>
      <c r="B7" s="38">
        <v>0</v>
      </c>
      <c r="C7" s="11" t="s">
        <v>46</v>
      </c>
      <c r="D7" s="10"/>
      <c r="K7" s="13">
        <f t="shared" si="0"/>
        <v>3</v>
      </c>
      <c r="L7" s="13" t="b">
        <v>1</v>
      </c>
      <c r="M7" s="13" t="str">
        <f t="shared" si="1"/>
        <v>EDICAO</v>
      </c>
    </row>
    <row r="8" spans="1:13" x14ac:dyDescent="0.25">
      <c r="A8" s="12">
        <v>4</v>
      </c>
      <c r="B8" s="38">
        <v>0</v>
      </c>
      <c r="C8" s="11" t="s">
        <v>47</v>
      </c>
      <c r="D8" s="35"/>
      <c r="K8" s="13">
        <f t="shared" si="0"/>
        <v>4</v>
      </c>
      <c r="L8" s="13" t="b">
        <v>0</v>
      </c>
      <c r="M8" s="13" t="str">
        <f t="shared" si="1"/>
        <v/>
      </c>
    </row>
    <row r="9" spans="1:13" x14ac:dyDescent="0.25">
      <c r="A9" s="12">
        <v>5</v>
      </c>
      <c r="B9" s="38">
        <v>0</v>
      </c>
      <c r="C9" s="11" t="s">
        <v>20</v>
      </c>
      <c r="D9" s="35"/>
      <c r="K9" s="13">
        <f t="shared" si="0"/>
        <v>5</v>
      </c>
      <c r="L9" s="13" t="b">
        <v>0</v>
      </c>
      <c r="M9" s="13" t="str">
        <f t="shared" si="1"/>
        <v/>
      </c>
    </row>
    <row r="10" spans="1:13" x14ac:dyDescent="0.25">
      <c r="A10" s="12">
        <v>6</v>
      </c>
      <c r="B10" s="38">
        <v>0</v>
      </c>
      <c r="C10" s="11" t="s">
        <v>48</v>
      </c>
      <c r="D10" s="33"/>
      <c r="K10" s="13">
        <f t="shared" si="0"/>
        <v>6</v>
      </c>
      <c r="L10" s="13" t="b">
        <v>0</v>
      </c>
      <c r="M10" s="13" t="str">
        <f t="shared" si="1"/>
        <v/>
      </c>
    </row>
    <row r="11" spans="1:13" x14ac:dyDescent="0.25">
      <c r="A11" s="12">
        <v>7</v>
      </c>
      <c r="B11" s="38">
        <v>0</v>
      </c>
      <c r="C11" s="11" t="s">
        <v>49</v>
      </c>
      <c r="D11" s="43"/>
      <c r="K11" s="13">
        <f t="shared" si="0"/>
        <v>7</v>
      </c>
      <c r="L11" s="13" t="b">
        <v>0</v>
      </c>
      <c r="M11" s="13" t="str">
        <f t="shared" si="1"/>
        <v/>
      </c>
    </row>
    <row r="12" spans="1:13" x14ac:dyDescent="0.25">
      <c r="A12" s="12">
        <v>8</v>
      </c>
      <c r="B12" s="38">
        <v>0</v>
      </c>
      <c r="C12" s="11" t="s">
        <v>50</v>
      </c>
      <c r="D12" s="35"/>
      <c r="K12" s="13">
        <f t="shared" si="0"/>
        <v>8</v>
      </c>
      <c r="L12" s="13" t="b">
        <v>0</v>
      </c>
      <c r="M12" s="13" t="str">
        <f t="shared" si="1"/>
        <v/>
      </c>
    </row>
    <row r="13" spans="1:13" x14ac:dyDescent="0.25">
      <c r="A13" s="12">
        <v>9</v>
      </c>
      <c r="B13" s="38">
        <v>0</v>
      </c>
      <c r="C13" s="11" t="s">
        <v>51</v>
      </c>
      <c r="D13" s="43"/>
      <c r="K13" s="13">
        <f t="shared" si="0"/>
        <v>9</v>
      </c>
      <c r="L13" s="13" t="b">
        <v>0</v>
      </c>
      <c r="M13" s="13" t="str">
        <f t="shared" si="1"/>
        <v/>
      </c>
    </row>
    <row r="14" spans="1:13" x14ac:dyDescent="0.25">
      <c r="A14" s="12">
        <v>10</v>
      </c>
      <c r="B14" s="38">
        <v>0</v>
      </c>
      <c r="C14" s="11" t="s">
        <v>52</v>
      </c>
      <c r="D14" s="35"/>
      <c r="K14" s="13">
        <f t="shared" si="0"/>
        <v>10</v>
      </c>
      <c r="L14" s="13" t="b">
        <v>0</v>
      </c>
      <c r="M14" s="13" t="str">
        <f t="shared" si="1"/>
        <v/>
      </c>
    </row>
    <row r="15" spans="1:13" x14ac:dyDescent="0.25">
      <c r="A15" s="12">
        <v>11</v>
      </c>
      <c r="B15" s="38">
        <v>0</v>
      </c>
      <c r="C15" s="11" t="s">
        <v>53</v>
      </c>
      <c r="D15" s="35"/>
      <c r="K15" s="13">
        <f t="shared" si="0"/>
        <v>11</v>
      </c>
      <c r="L15" s="13" t="b">
        <v>0</v>
      </c>
      <c r="M15" s="13" t="str">
        <f t="shared" si="1"/>
        <v/>
      </c>
    </row>
    <row r="16" spans="1:13" x14ac:dyDescent="0.25">
      <c r="A16" s="12">
        <v>12</v>
      </c>
      <c r="B16" s="38">
        <v>0</v>
      </c>
      <c r="C16" s="11" t="s">
        <v>54</v>
      </c>
      <c r="D16" s="35"/>
      <c r="K16" s="13">
        <f t="shared" si="0"/>
        <v>12</v>
      </c>
      <c r="L16" s="13" t="b">
        <v>0</v>
      </c>
      <c r="M16" s="13" t="str">
        <f t="shared" si="1"/>
        <v/>
      </c>
    </row>
    <row r="17" spans="1:13" x14ac:dyDescent="0.25">
      <c r="A17" s="12">
        <v>13</v>
      </c>
      <c r="B17" s="38">
        <v>0</v>
      </c>
      <c r="C17" s="11" t="s">
        <v>55</v>
      </c>
      <c r="D17" s="35"/>
      <c r="K17" s="13">
        <f t="shared" si="0"/>
        <v>13</v>
      </c>
      <c r="L17" s="13" t="b">
        <v>0</v>
      </c>
      <c r="M17" s="13" t="str">
        <f t="shared" si="1"/>
        <v/>
      </c>
    </row>
    <row r="18" spans="1:13" x14ac:dyDescent="0.25">
      <c r="A18" s="12">
        <v>14</v>
      </c>
      <c r="B18" s="38">
        <v>0</v>
      </c>
      <c r="C18" s="11" t="s">
        <v>56</v>
      </c>
      <c r="D18" s="35"/>
      <c r="K18" s="13">
        <f t="shared" si="0"/>
        <v>14</v>
      </c>
      <c r="L18" s="13" t="b">
        <v>0</v>
      </c>
      <c r="M18" s="13" t="str">
        <f t="shared" si="1"/>
        <v/>
      </c>
    </row>
    <row r="19" spans="1:13" x14ac:dyDescent="0.25">
      <c r="A19" s="12">
        <v>15</v>
      </c>
      <c r="B19" s="38">
        <v>0</v>
      </c>
      <c r="C19" s="11" t="s">
        <v>57</v>
      </c>
      <c r="D19" s="35"/>
      <c r="K19" s="13">
        <f t="shared" si="0"/>
        <v>15</v>
      </c>
      <c r="L19" s="13" t="b">
        <v>0</v>
      </c>
      <c r="M19" s="13" t="str">
        <f t="shared" si="1"/>
        <v/>
      </c>
    </row>
    <row r="20" spans="1:13" x14ac:dyDescent="0.25">
      <c r="A20" s="12">
        <v>16</v>
      </c>
      <c r="B20" s="38">
        <v>0</v>
      </c>
      <c r="C20" s="11" t="s">
        <v>58</v>
      </c>
      <c r="D20" s="35"/>
      <c r="K20" s="13">
        <f t="shared" si="0"/>
        <v>16</v>
      </c>
      <c r="L20" s="13" t="b">
        <v>0</v>
      </c>
      <c r="M20" s="13" t="str">
        <f t="shared" si="1"/>
        <v/>
      </c>
    </row>
    <row r="21" spans="1:13" x14ac:dyDescent="0.25">
      <c r="A21" s="12">
        <v>17</v>
      </c>
      <c r="B21" s="38">
        <v>0</v>
      </c>
      <c r="C21" s="11" t="s">
        <v>59</v>
      </c>
      <c r="D21" s="35"/>
    </row>
    <row r="22" spans="1:13" x14ac:dyDescent="0.25">
      <c r="A22" s="12">
        <v>18</v>
      </c>
      <c r="B22" s="38">
        <v>0</v>
      </c>
      <c r="C22" s="11" t="s">
        <v>41</v>
      </c>
      <c r="D22" s="35"/>
      <c r="K22" s="13">
        <f t="shared" ref="K22:K30" si="2">A22</f>
        <v>18</v>
      </c>
      <c r="L22" s="13" t="b">
        <v>0</v>
      </c>
      <c r="M22" s="13" t="str">
        <f t="shared" ref="M22:M30" si="3" xml:space="preserve"> IF(L22 = TRUE, C22, "")</f>
        <v/>
      </c>
    </row>
    <row r="23" spans="1:13" x14ac:dyDescent="0.25">
      <c r="A23" s="12">
        <v>19</v>
      </c>
      <c r="B23" s="38">
        <v>0</v>
      </c>
      <c r="C23" s="11" t="s">
        <v>45</v>
      </c>
      <c r="D23" s="35"/>
      <c r="K23" s="13">
        <f t="shared" si="2"/>
        <v>19</v>
      </c>
      <c r="L23" s="13" t="b">
        <v>0</v>
      </c>
      <c r="M23" s="13" t="str">
        <f t="shared" si="3"/>
        <v/>
      </c>
    </row>
    <row r="24" spans="1:13" x14ac:dyDescent="0.25">
      <c r="A24" s="12">
        <v>20</v>
      </c>
      <c r="B24" s="38">
        <v>0</v>
      </c>
      <c r="C24" s="11" t="s">
        <v>60</v>
      </c>
      <c r="D24" s="35"/>
      <c r="K24" s="13">
        <f t="shared" si="2"/>
        <v>20</v>
      </c>
      <c r="L24" s="13" t="b">
        <v>0</v>
      </c>
      <c r="M24" s="13" t="str">
        <f t="shared" si="3"/>
        <v/>
      </c>
    </row>
    <row r="25" spans="1:13" x14ac:dyDescent="0.25">
      <c r="A25" s="12">
        <v>21</v>
      </c>
      <c r="B25" s="38">
        <v>0</v>
      </c>
      <c r="C25" s="11" t="s">
        <v>61</v>
      </c>
      <c r="D25" s="35"/>
      <c r="K25" s="13">
        <f t="shared" si="2"/>
        <v>21</v>
      </c>
      <c r="L25" s="13" t="b">
        <v>0</v>
      </c>
      <c r="M25" s="13" t="str">
        <f t="shared" si="3"/>
        <v/>
      </c>
    </row>
    <row r="26" spans="1:13" x14ac:dyDescent="0.25">
      <c r="A26" s="12">
        <v>22</v>
      </c>
      <c r="B26" s="38">
        <v>0</v>
      </c>
      <c r="C26" s="11" t="s">
        <v>27</v>
      </c>
      <c r="D26" s="11"/>
      <c r="K26" s="13">
        <f t="shared" si="2"/>
        <v>22</v>
      </c>
      <c r="L26" s="13" t="b">
        <v>0</v>
      </c>
      <c r="M26" s="13" t="str">
        <f t="shared" si="3"/>
        <v/>
      </c>
    </row>
    <row r="27" spans="1:13" x14ac:dyDescent="0.25">
      <c r="A27" s="12">
        <v>23</v>
      </c>
      <c r="B27" s="38">
        <v>0</v>
      </c>
      <c r="C27" s="11" t="s">
        <v>62</v>
      </c>
      <c r="D27" s="35"/>
      <c r="K27" s="13">
        <f t="shared" si="2"/>
        <v>23</v>
      </c>
      <c r="L27" s="13" t="b">
        <v>0</v>
      </c>
      <c r="M27" s="13" t="str">
        <f t="shared" si="3"/>
        <v/>
      </c>
    </row>
    <row r="28" spans="1:13" x14ac:dyDescent="0.25">
      <c r="A28" s="12">
        <v>24</v>
      </c>
      <c r="B28" s="38">
        <v>0</v>
      </c>
      <c r="C28" s="11" t="s">
        <v>63</v>
      </c>
      <c r="D28" s="35"/>
      <c r="K28" s="13">
        <f t="shared" si="2"/>
        <v>24</v>
      </c>
      <c r="L28" s="13" t="b">
        <v>0</v>
      </c>
      <c r="M28" s="13" t="str">
        <f t="shared" si="3"/>
        <v/>
      </c>
    </row>
    <row r="29" spans="1:13" x14ac:dyDescent="0.25">
      <c r="A29" s="12">
        <v>25</v>
      </c>
      <c r="B29" s="38">
        <v>0</v>
      </c>
      <c r="C29" s="11" t="s">
        <v>64</v>
      </c>
      <c r="D29" s="35"/>
      <c r="K29" s="13">
        <f t="shared" si="2"/>
        <v>25</v>
      </c>
      <c r="L29" s="13" t="b">
        <v>0</v>
      </c>
      <c r="M29" s="13" t="str">
        <f t="shared" si="3"/>
        <v/>
      </c>
    </row>
    <row r="30" spans="1:13" x14ac:dyDescent="0.25">
      <c r="A30" s="12">
        <v>26</v>
      </c>
      <c r="B30" s="38">
        <v>0</v>
      </c>
      <c r="C30" s="11" t="s">
        <v>65</v>
      </c>
      <c r="D30" s="35"/>
      <c r="K30" s="13">
        <f t="shared" si="2"/>
        <v>26</v>
      </c>
      <c r="L30" s="13" t="b">
        <v>0</v>
      </c>
      <c r="M30" s="13" t="str">
        <f t="shared" si="3"/>
        <v/>
      </c>
    </row>
    <row r="31" spans="1:13" x14ac:dyDescent="0.25">
      <c r="A31" s="12">
        <v>27</v>
      </c>
      <c r="B31" s="38">
        <v>0</v>
      </c>
      <c r="C31" s="11" t="s">
        <v>66</v>
      </c>
      <c r="D31" s="42"/>
    </row>
    <row r="32" spans="1:13" x14ac:dyDescent="0.25">
      <c r="A32" s="12">
        <v>28</v>
      </c>
      <c r="B32" s="38">
        <v>0</v>
      </c>
      <c r="C32" s="11" t="s">
        <v>67</v>
      </c>
      <c r="D32" s="35"/>
      <c r="K32" s="13">
        <f t="shared" ref="K32:K47" si="4">A32</f>
        <v>28</v>
      </c>
      <c r="L32" s="13" t="b">
        <v>0</v>
      </c>
      <c r="M32" s="13" t="str">
        <f t="shared" ref="M32:M47" si="5" xml:space="preserve"> IF(L32 = TRUE, C32, "")</f>
        <v/>
      </c>
    </row>
    <row r="33" spans="1:13" x14ac:dyDescent="0.25">
      <c r="A33" s="12">
        <v>29</v>
      </c>
      <c r="B33" s="38">
        <v>0</v>
      </c>
      <c r="C33" s="11" t="s">
        <v>68</v>
      </c>
      <c r="D33" s="35"/>
      <c r="K33" s="13">
        <f t="shared" si="4"/>
        <v>29</v>
      </c>
      <c r="L33" s="13" t="b">
        <v>0</v>
      </c>
      <c r="M33" s="13" t="str">
        <f t="shared" si="5"/>
        <v/>
      </c>
    </row>
    <row r="34" spans="1:13" x14ac:dyDescent="0.25">
      <c r="A34" s="12">
        <v>30</v>
      </c>
      <c r="B34" s="38">
        <v>0</v>
      </c>
      <c r="C34" s="11" t="s">
        <v>69</v>
      </c>
      <c r="D34" s="35"/>
      <c r="K34" s="13">
        <f t="shared" si="4"/>
        <v>30</v>
      </c>
      <c r="L34" s="13" t="b">
        <v>0</v>
      </c>
      <c r="M34" s="13" t="str">
        <f t="shared" si="5"/>
        <v/>
      </c>
    </row>
    <row r="35" spans="1:13" x14ac:dyDescent="0.25">
      <c r="A35" s="12">
        <v>31</v>
      </c>
      <c r="B35" s="38">
        <v>0</v>
      </c>
      <c r="C35" s="11" t="s">
        <v>70</v>
      </c>
      <c r="D35" s="35"/>
      <c r="K35" s="13">
        <f t="shared" si="4"/>
        <v>31</v>
      </c>
      <c r="L35" s="13" t="b">
        <v>0</v>
      </c>
      <c r="M35" s="13" t="str">
        <f t="shared" si="5"/>
        <v/>
      </c>
    </row>
    <row r="36" spans="1:13" x14ac:dyDescent="0.25">
      <c r="A36" s="12">
        <v>32</v>
      </c>
      <c r="B36" s="38">
        <v>0</v>
      </c>
      <c r="C36" s="11" t="s">
        <v>71</v>
      </c>
      <c r="D36" s="35"/>
      <c r="K36" s="13">
        <f t="shared" si="4"/>
        <v>32</v>
      </c>
      <c r="L36" s="13" t="b">
        <v>0</v>
      </c>
      <c r="M36" s="13" t="str">
        <f t="shared" si="5"/>
        <v/>
      </c>
    </row>
    <row r="37" spans="1:13" x14ac:dyDescent="0.25">
      <c r="A37" s="12">
        <v>33</v>
      </c>
      <c r="B37" s="38">
        <v>0</v>
      </c>
      <c r="C37" s="11" t="s">
        <v>72</v>
      </c>
      <c r="D37" s="43"/>
      <c r="K37" s="13">
        <f t="shared" si="4"/>
        <v>33</v>
      </c>
      <c r="L37" s="13" t="b">
        <v>0</v>
      </c>
      <c r="M37" s="13" t="str">
        <f t="shared" si="5"/>
        <v/>
      </c>
    </row>
    <row r="38" spans="1:13" x14ac:dyDescent="0.25">
      <c r="A38" s="12">
        <v>34</v>
      </c>
      <c r="B38" s="38">
        <v>0</v>
      </c>
      <c r="C38" s="11" t="s">
        <v>73</v>
      </c>
      <c r="D38" s="43"/>
      <c r="K38" s="13">
        <f t="shared" si="4"/>
        <v>34</v>
      </c>
      <c r="L38" s="13" t="b">
        <v>0</v>
      </c>
      <c r="M38" s="13" t="str">
        <f t="shared" si="5"/>
        <v/>
      </c>
    </row>
    <row r="39" spans="1:13" x14ac:dyDescent="0.25">
      <c r="A39" s="12">
        <v>35</v>
      </c>
      <c r="B39" s="38">
        <v>0</v>
      </c>
      <c r="C39" s="11" t="s">
        <v>74</v>
      </c>
      <c r="D39" s="43"/>
      <c r="K39" s="13">
        <f t="shared" si="4"/>
        <v>35</v>
      </c>
      <c r="L39" s="13" t="b">
        <v>0</v>
      </c>
      <c r="M39" s="13" t="str">
        <f t="shared" si="5"/>
        <v/>
      </c>
    </row>
    <row r="40" spans="1:13" x14ac:dyDescent="0.25">
      <c r="A40" s="12">
        <v>36</v>
      </c>
      <c r="B40" s="38">
        <v>0</v>
      </c>
      <c r="C40" s="11" t="s">
        <v>75</v>
      </c>
      <c r="D40" s="35"/>
      <c r="K40" s="13">
        <f t="shared" si="4"/>
        <v>36</v>
      </c>
      <c r="L40" s="13" t="b">
        <v>0</v>
      </c>
      <c r="M40" s="13" t="str">
        <f t="shared" si="5"/>
        <v/>
      </c>
    </row>
    <row r="41" spans="1:13" x14ac:dyDescent="0.25">
      <c r="A41" s="12">
        <v>37</v>
      </c>
      <c r="B41" s="38">
        <v>0</v>
      </c>
      <c r="C41" s="11" t="s">
        <v>76</v>
      </c>
      <c r="D41" s="35"/>
      <c r="K41" s="13">
        <f t="shared" si="4"/>
        <v>37</v>
      </c>
      <c r="L41" s="13" t="b">
        <v>0</v>
      </c>
      <c r="M41" s="13" t="str">
        <f t="shared" si="5"/>
        <v/>
      </c>
    </row>
    <row r="42" spans="1:13" x14ac:dyDescent="0.25">
      <c r="A42" s="12">
        <v>38</v>
      </c>
      <c r="B42" s="38">
        <v>0</v>
      </c>
      <c r="C42" s="11" t="s">
        <v>77</v>
      </c>
      <c r="D42" s="35"/>
      <c r="K42" s="13">
        <f t="shared" si="4"/>
        <v>38</v>
      </c>
      <c r="L42" s="13" t="b">
        <v>0</v>
      </c>
      <c r="M42" s="13" t="str">
        <f t="shared" si="5"/>
        <v/>
      </c>
    </row>
    <row r="43" spans="1:13" x14ac:dyDescent="0.25">
      <c r="A43" s="12">
        <v>39</v>
      </c>
      <c r="B43" s="38">
        <v>0</v>
      </c>
      <c r="C43" s="11" t="s">
        <v>78</v>
      </c>
      <c r="D43" s="35"/>
      <c r="K43" s="13">
        <f t="shared" si="4"/>
        <v>39</v>
      </c>
      <c r="L43" s="13" t="b">
        <v>0</v>
      </c>
      <c r="M43" s="13" t="str">
        <f t="shared" si="5"/>
        <v/>
      </c>
    </row>
    <row r="44" spans="1:13" x14ac:dyDescent="0.25">
      <c r="A44" s="12">
        <v>40</v>
      </c>
      <c r="B44" s="38">
        <v>0</v>
      </c>
      <c r="C44" s="11" t="s">
        <v>79</v>
      </c>
      <c r="D44" s="35"/>
      <c r="K44" s="13">
        <f t="shared" si="4"/>
        <v>40</v>
      </c>
      <c r="L44" s="13" t="b">
        <v>0</v>
      </c>
      <c r="M44" s="13" t="str">
        <f t="shared" si="5"/>
        <v/>
      </c>
    </row>
    <row r="45" spans="1:13" x14ac:dyDescent="0.25">
      <c r="A45" s="12">
        <v>41</v>
      </c>
      <c r="B45" s="38">
        <v>0</v>
      </c>
      <c r="C45" s="11" t="s">
        <v>80</v>
      </c>
      <c r="D45" s="35"/>
      <c r="K45" s="13">
        <f t="shared" si="4"/>
        <v>41</v>
      </c>
      <c r="L45" s="13" t="b">
        <v>0</v>
      </c>
      <c r="M45" s="13" t="str">
        <f t="shared" si="5"/>
        <v/>
      </c>
    </row>
    <row r="46" spans="1:13" x14ac:dyDescent="0.25">
      <c r="A46" s="12">
        <v>42</v>
      </c>
      <c r="B46" s="38">
        <v>0</v>
      </c>
      <c r="C46" s="11" t="s">
        <v>81</v>
      </c>
      <c r="D46" s="35"/>
      <c r="K46" s="13">
        <f t="shared" si="4"/>
        <v>42</v>
      </c>
      <c r="L46" s="13" t="b">
        <v>0</v>
      </c>
      <c r="M46" s="13" t="str">
        <f t="shared" si="5"/>
        <v/>
      </c>
    </row>
    <row r="47" spans="1:13" x14ac:dyDescent="0.25">
      <c r="A47" s="12">
        <v>43</v>
      </c>
      <c r="B47" s="38">
        <v>0</v>
      </c>
      <c r="C47" s="11" t="s">
        <v>82</v>
      </c>
      <c r="D47" s="35"/>
      <c r="K47" s="13">
        <f t="shared" si="4"/>
        <v>43</v>
      </c>
      <c r="L47" s="13" t="b">
        <v>0</v>
      </c>
      <c r="M47" s="13" t="str">
        <f t="shared" si="5"/>
        <v/>
      </c>
    </row>
    <row r="48" spans="1:13" x14ac:dyDescent="0.25">
      <c r="A48" s="12">
        <v>44</v>
      </c>
      <c r="B48" s="38">
        <v>0</v>
      </c>
      <c r="C48" s="11" t="s">
        <v>83</v>
      </c>
      <c r="D48" s="39"/>
    </row>
    <row r="49" spans="1:4" x14ac:dyDescent="0.25">
      <c r="A49" s="12">
        <v>45</v>
      </c>
      <c r="B49" s="38">
        <v>0</v>
      </c>
      <c r="C49" s="11" t="s">
        <v>84</v>
      </c>
      <c r="D49" s="39"/>
    </row>
    <row r="50" spans="1:4" x14ac:dyDescent="0.25">
      <c r="A50" s="12">
        <v>46</v>
      </c>
      <c r="B50" s="38">
        <v>0</v>
      </c>
      <c r="C50" s="11" t="s">
        <v>85</v>
      </c>
      <c r="D50" s="39"/>
    </row>
    <row r="51" spans="1:4" x14ac:dyDescent="0.25">
      <c r="A51" s="12">
        <v>47</v>
      </c>
      <c r="B51" s="38">
        <v>0</v>
      </c>
      <c r="C51" s="11" t="s">
        <v>86</v>
      </c>
      <c r="D51" s="39"/>
    </row>
    <row r="52" spans="1:4" x14ac:dyDescent="0.25">
      <c r="A52" s="12">
        <v>48</v>
      </c>
      <c r="B52" s="40">
        <v>0</v>
      </c>
      <c r="C52" s="11" t="s">
        <v>87</v>
      </c>
      <c r="D52" s="41"/>
    </row>
    <row r="53" spans="1:4" x14ac:dyDescent="0.25">
      <c r="A53" s="12">
        <v>49</v>
      </c>
      <c r="B53" s="38">
        <v>0</v>
      </c>
      <c r="C53" s="11" t="s">
        <v>88</v>
      </c>
      <c r="D53" s="39"/>
    </row>
    <row r="54" spans="1:4" x14ac:dyDescent="0.25">
      <c r="A54" s="12">
        <v>50</v>
      </c>
      <c r="B54" s="40">
        <v>0</v>
      </c>
      <c r="C54" s="11" t="s">
        <v>89</v>
      </c>
      <c r="D54" s="39"/>
    </row>
    <row r="55" spans="1:4" x14ac:dyDescent="0.25">
      <c r="A55" s="12">
        <v>51</v>
      </c>
      <c r="B55" s="38">
        <v>0</v>
      </c>
      <c r="C55" s="11" t="s">
        <v>90</v>
      </c>
      <c r="D55" s="39"/>
    </row>
    <row r="56" spans="1:4" x14ac:dyDescent="0.25">
      <c r="A56" s="12">
        <v>52</v>
      </c>
      <c r="B56" s="40">
        <v>0</v>
      </c>
      <c r="C56" s="11" t="s">
        <v>91</v>
      </c>
      <c r="D56" s="39"/>
    </row>
    <row r="57" spans="1:4" x14ac:dyDescent="0.25">
      <c r="A57" s="12">
        <v>53</v>
      </c>
      <c r="B57" s="38">
        <v>0</v>
      </c>
      <c r="C57" s="11" t="s">
        <v>92</v>
      </c>
      <c r="D57" s="39"/>
    </row>
    <row r="58" spans="1:4" x14ac:dyDescent="0.25">
      <c r="A58" s="12">
        <v>54</v>
      </c>
      <c r="B58" s="38">
        <v>0</v>
      </c>
      <c r="C58" s="11" t="s">
        <v>93</v>
      </c>
      <c r="D58" s="39"/>
    </row>
  </sheetData>
  <conditionalFormatting sqref="B5:B58">
    <cfRule type="cellIs" dxfId="4" priority="3" operator="equal">
      <formula>"SIM"</formula>
    </cfRule>
  </conditionalFormatting>
  <dataValidations count="1">
    <dataValidation type="list" allowBlank="1" showInputMessage="1" showErrorMessage="1" sqref="B5:B58" xr:uid="{49C763B5-0C55-4EF2-B6A3-58623C36741E}">
      <formula1>"0,1"</formula1>
    </dataValidation>
  </dataValidations>
  <pageMargins left="0.511811024" right="0.511811024" top="0.78740157499999996" bottom="0.78740157499999996" header="0.31496062000000002" footer="0.31496062000000002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6EB0E7D5-DB03-456D-AFD6-B0341B7CD99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" id="{DB4EE36E-EFBA-4D6D-A9F8-0EEAB0B8F756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B5:B58</xm:sqref>
        </x14:conditionalFormatting>
      </x14:conditionalFormatting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39DC01-D0B7-457C-9DCD-289E73208C9C}">
  <dimension ref="A1:M58"/>
  <sheetViews>
    <sheetView topLeftCell="A3" workbookViewId="0">
      <selection activeCell="E4" sqref="E4:E5"/>
    </sheetView>
  </sheetViews>
  <sheetFormatPr defaultRowHeight="15" x14ac:dyDescent="0.25"/>
  <cols>
    <col min="2" max="2" width="18.7109375" customWidth="1"/>
    <col min="3" max="3" width="32.42578125" bestFit="1" customWidth="1"/>
    <col min="4" max="4" width="55.140625" customWidth="1"/>
    <col min="5" max="5" width="22.7109375" customWidth="1"/>
    <col min="10" max="11" width="9.140625" style="13"/>
    <col min="12" max="12" width="12.42578125" style="13" bestFit="1" customWidth="1"/>
    <col min="13" max="13" width="22.7109375" style="13" bestFit="1" customWidth="1"/>
    <col min="14" max="14" width="14.85546875" customWidth="1"/>
  </cols>
  <sheetData>
    <row r="1" spans="1:13" ht="19.5" thickBot="1" x14ac:dyDescent="0.35">
      <c r="A1" s="1"/>
      <c r="B1" s="2" t="s">
        <v>9</v>
      </c>
      <c r="C1" s="3"/>
      <c r="D1" s="3"/>
    </row>
    <row r="2" spans="1:13" x14ac:dyDescent="0.25">
      <c r="B2" s="4" t="s">
        <v>97</v>
      </c>
    </row>
    <row r="3" spans="1:13" x14ac:dyDescent="0.25">
      <c r="B3" s="4"/>
    </row>
    <row r="4" spans="1:13" x14ac:dyDescent="0.25">
      <c r="A4" s="36" t="s">
        <v>0</v>
      </c>
      <c r="B4" s="37" t="s">
        <v>96</v>
      </c>
      <c r="C4" s="34" t="s">
        <v>2</v>
      </c>
      <c r="D4" s="34" t="s">
        <v>3</v>
      </c>
      <c r="E4" t="str">
        <f>'LEIA-ME'!T4</f>
        <v xml:space="preserve">O dicionário de dados contendo as descrições e os tipos de dados está disponível neste link do site do SISU: </v>
      </c>
      <c r="M4" s="14" t="s">
        <v>1</v>
      </c>
    </row>
    <row r="5" spans="1:13" x14ac:dyDescent="0.25">
      <c r="A5" s="12">
        <v>1</v>
      </c>
      <c r="B5" s="38">
        <v>0</v>
      </c>
      <c r="C5" s="11" t="s">
        <v>4</v>
      </c>
      <c r="D5" s="35"/>
      <c r="E5" t="str">
        <f>'LEIA-ME'!T5</f>
        <v>https://dadosabertos.mec.gov.br/sisu/item/133-dicionario-de-dados</v>
      </c>
      <c r="K5" s="13">
        <f t="shared" ref="K5:K20" si="0">A5</f>
        <v>1</v>
      </c>
      <c r="L5" s="13" t="b">
        <v>1</v>
      </c>
      <c r="M5" s="13" t="str">
        <f t="shared" ref="M5:M20" si="1" xml:space="preserve"> IF(L5 = TRUE, C5, "")</f>
        <v>NU_ANO</v>
      </c>
    </row>
    <row r="6" spans="1:13" x14ac:dyDescent="0.25">
      <c r="A6" s="12">
        <v>2</v>
      </c>
      <c r="B6" s="38">
        <v>0</v>
      </c>
      <c r="C6" s="10" t="s">
        <v>103</v>
      </c>
      <c r="D6" s="10" t="s">
        <v>104</v>
      </c>
      <c r="K6" s="13">
        <f t="shared" si="0"/>
        <v>2</v>
      </c>
      <c r="L6" s="13" t="b">
        <v>1</v>
      </c>
      <c r="M6" s="13" t="str">
        <f t="shared" si="1"/>
        <v>CPF_MASC</v>
      </c>
    </row>
    <row r="7" spans="1:13" x14ac:dyDescent="0.25">
      <c r="A7" s="12">
        <v>3</v>
      </c>
      <c r="B7" s="38">
        <v>0</v>
      </c>
      <c r="C7" s="11" t="s">
        <v>46</v>
      </c>
      <c r="D7" s="10"/>
      <c r="K7" s="13">
        <f t="shared" si="0"/>
        <v>3</v>
      </c>
      <c r="L7" s="13" t="b">
        <v>1</v>
      </c>
      <c r="M7" s="13" t="str">
        <f t="shared" si="1"/>
        <v>EDICAO</v>
      </c>
    </row>
    <row r="8" spans="1:13" x14ac:dyDescent="0.25">
      <c r="A8" s="12">
        <v>4</v>
      </c>
      <c r="B8" s="38">
        <v>0</v>
      </c>
      <c r="C8" s="11" t="s">
        <v>47</v>
      </c>
      <c r="D8" s="35"/>
      <c r="K8" s="13">
        <f t="shared" si="0"/>
        <v>4</v>
      </c>
      <c r="L8" s="13" t="b">
        <v>0</v>
      </c>
      <c r="M8" s="13" t="str">
        <f t="shared" si="1"/>
        <v/>
      </c>
    </row>
    <row r="9" spans="1:13" x14ac:dyDescent="0.25">
      <c r="A9" s="12">
        <v>5</v>
      </c>
      <c r="B9" s="38">
        <v>0</v>
      </c>
      <c r="C9" s="11" t="s">
        <v>20</v>
      </c>
      <c r="D9" s="35"/>
      <c r="K9" s="13">
        <f t="shared" si="0"/>
        <v>5</v>
      </c>
      <c r="L9" s="13" t="b">
        <v>0</v>
      </c>
      <c r="M9" s="13" t="str">
        <f t="shared" si="1"/>
        <v/>
      </c>
    </row>
    <row r="10" spans="1:13" x14ac:dyDescent="0.25">
      <c r="A10" s="12">
        <v>6</v>
      </c>
      <c r="B10" s="38">
        <v>0</v>
      </c>
      <c r="C10" s="11" t="s">
        <v>48</v>
      </c>
      <c r="D10" s="33"/>
      <c r="K10" s="13">
        <f t="shared" si="0"/>
        <v>6</v>
      </c>
      <c r="L10" s="13" t="b">
        <v>0</v>
      </c>
      <c r="M10" s="13" t="str">
        <f t="shared" si="1"/>
        <v/>
      </c>
    </row>
    <row r="11" spans="1:13" x14ac:dyDescent="0.25">
      <c r="A11" s="12">
        <v>7</v>
      </c>
      <c r="B11" s="38">
        <v>0</v>
      </c>
      <c r="C11" s="11" t="s">
        <v>49</v>
      </c>
      <c r="D11" s="43"/>
      <c r="K11" s="13">
        <f t="shared" si="0"/>
        <v>7</v>
      </c>
      <c r="L11" s="13" t="b">
        <v>0</v>
      </c>
      <c r="M11" s="13" t="str">
        <f t="shared" si="1"/>
        <v/>
      </c>
    </row>
    <row r="12" spans="1:13" x14ac:dyDescent="0.25">
      <c r="A12" s="12">
        <v>8</v>
      </c>
      <c r="B12" s="38">
        <v>0</v>
      </c>
      <c r="C12" s="11" t="s">
        <v>50</v>
      </c>
      <c r="D12" s="35"/>
      <c r="K12" s="13">
        <f t="shared" si="0"/>
        <v>8</v>
      </c>
      <c r="L12" s="13" t="b">
        <v>0</v>
      </c>
      <c r="M12" s="13" t="str">
        <f t="shared" si="1"/>
        <v/>
      </c>
    </row>
    <row r="13" spans="1:13" x14ac:dyDescent="0.25">
      <c r="A13" s="12">
        <v>9</v>
      </c>
      <c r="B13" s="38">
        <v>0</v>
      </c>
      <c r="C13" s="11" t="s">
        <v>51</v>
      </c>
      <c r="D13" s="43"/>
      <c r="K13" s="13">
        <f t="shared" si="0"/>
        <v>9</v>
      </c>
      <c r="L13" s="13" t="b">
        <v>0</v>
      </c>
      <c r="M13" s="13" t="str">
        <f t="shared" si="1"/>
        <v/>
      </c>
    </row>
    <row r="14" spans="1:13" x14ac:dyDescent="0.25">
      <c r="A14" s="12">
        <v>10</v>
      </c>
      <c r="B14" s="38">
        <v>0</v>
      </c>
      <c r="C14" s="11" t="s">
        <v>52</v>
      </c>
      <c r="D14" s="35"/>
      <c r="K14" s="13">
        <f t="shared" si="0"/>
        <v>10</v>
      </c>
      <c r="L14" s="13" t="b">
        <v>0</v>
      </c>
      <c r="M14" s="13" t="str">
        <f t="shared" si="1"/>
        <v/>
      </c>
    </row>
    <row r="15" spans="1:13" x14ac:dyDescent="0.25">
      <c r="A15" s="12">
        <v>11</v>
      </c>
      <c r="B15" s="38">
        <v>0</v>
      </c>
      <c r="C15" s="11" t="s">
        <v>53</v>
      </c>
      <c r="D15" s="35"/>
      <c r="K15" s="13">
        <f t="shared" si="0"/>
        <v>11</v>
      </c>
      <c r="L15" s="13" t="b">
        <v>0</v>
      </c>
      <c r="M15" s="13" t="str">
        <f t="shared" si="1"/>
        <v/>
      </c>
    </row>
    <row r="16" spans="1:13" x14ac:dyDescent="0.25">
      <c r="A16" s="12">
        <v>12</v>
      </c>
      <c r="B16" s="38">
        <v>0</v>
      </c>
      <c r="C16" s="11" t="s">
        <v>54</v>
      </c>
      <c r="D16" s="35"/>
      <c r="K16" s="13">
        <f t="shared" si="0"/>
        <v>12</v>
      </c>
      <c r="L16" s="13" t="b">
        <v>0</v>
      </c>
      <c r="M16" s="13" t="str">
        <f t="shared" si="1"/>
        <v/>
      </c>
    </row>
    <row r="17" spans="1:13" x14ac:dyDescent="0.25">
      <c r="A17" s="12">
        <v>13</v>
      </c>
      <c r="B17" s="38">
        <v>0</v>
      </c>
      <c r="C17" s="11" t="s">
        <v>55</v>
      </c>
      <c r="D17" s="35"/>
      <c r="K17" s="13">
        <f t="shared" si="0"/>
        <v>13</v>
      </c>
      <c r="L17" s="13" t="b">
        <v>0</v>
      </c>
      <c r="M17" s="13" t="str">
        <f t="shared" si="1"/>
        <v/>
      </c>
    </row>
    <row r="18" spans="1:13" x14ac:dyDescent="0.25">
      <c r="A18" s="12">
        <v>14</v>
      </c>
      <c r="B18" s="38">
        <v>0</v>
      </c>
      <c r="C18" s="11" t="s">
        <v>56</v>
      </c>
      <c r="D18" s="35"/>
      <c r="K18" s="13">
        <f t="shared" si="0"/>
        <v>14</v>
      </c>
      <c r="L18" s="13" t="b">
        <v>0</v>
      </c>
      <c r="M18" s="13" t="str">
        <f t="shared" si="1"/>
        <v/>
      </c>
    </row>
    <row r="19" spans="1:13" x14ac:dyDescent="0.25">
      <c r="A19" s="12">
        <v>15</v>
      </c>
      <c r="B19" s="38">
        <v>0</v>
      </c>
      <c r="C19" s="11" t="s">
        <v>57</v>
      </c>
      <c r="D19" s="35"/>
      <c r="K19" s="13">
        <f t="shared" si="0"/>
        <v>15</v>
      </c>
      <c r="L19" s="13" t="b">
        <v>0</v>
      </c>
      <c r="M19" s="13" t="str">
        <f t="shared" si="1"/>
        <v/>
      </c>
    </row>
    <row r="20" spans="1:13" x14ac:dyDescent="0.25">
      <c r="A20" s="12">
        <v>16</v>
      </c>
      <c r="B20" s="38">
        <v>0</v>
      </c>
      <c r="C20" s="11" t="s">
        <v>58</v>
      </c>
      <c r="D20" s="35"/>
      <c r="K20" s="13">
        <f t="shared" si="0"/>
        <v>16</v>
      </c>
      <c r="L20" s="13" t="b">
        <v>0</v>
      </c>
      <c r="M20" s="13" t="str">
        <f t="shared" si="1"/>
        <v/>
      </c>
    </row>
    <row r="21" spans="1:13" x14ac:dyDescent="0.25">
      <c r="A21" s="12">
        <v>17</v>
      </c>
      <c r="B21" s="38">
        <v>0</v>
      </c>
      <c r="C21" s="11" t="s">
        <v>59</v>
      </c>
      <c r="D21" s="35"/>
    </row>
    <row r="22" spans="1:13" x14ac:dyDescent="0.25">
      <c r="A22" s="12">
        <v>18</v>
      </c>
      <c r="B22" s="38">
        <v>0</v>
      </c>
      <c r="C22" s="11" t="s">
        <v>41</v>
      </c>
      <c r="D22" s="35"/>
      <c r="K22" s="13">
        <f t="shared" ref="K22:K30" si="2">A22</f>
        <v>18</v>
      </c>
      <c r="L22" s="13" t="b">
        <v>0</v>
      </c>
      <c r="M22" s="13" t="str">
        <f t="shared" ref="M22:M30" si="3" xml:space="preserve"> IF(L22 = TRUE, C22, "")</f>
        <v/>
      </c>
    </row>
    <row r="23" spans="1:13" x14ac:dyDescent="0.25">
      <c r="A23" s="12">
        <v>19</v>
      </c>
      <c r="B23" s="38">
        <v>0</v>
      </c>
      <c r="C23" s="11" t="s">
        <v>45</v>
      </c>
      <c r="D23" s="35"/>
      <c r="K23" s="13">
        <f t="shared" si="2"/>
        <v>19</v>
      </c>
      <c r="L23" s="13" t="b">
        <v>0</v>
      </c>
      <c r="M23" s="13" t="str">
        <f t="shared" si="3"/>
        <v/>
      </c>
    </row>
    <row r="24" spans="1:13" x14ac:dyDescent="0.25">
      <c r="A24" s="12">
        <v>20</v>
      </c>
      <c r="B24" s="38">
        <v>0</v>
      </c>
      <c r="C24" s="11" t="s">
        <v>60</v>
      </c>
      <c r="D24" s="35"/>
      <c r="K24" s="13">
        <f t="shared" si="2"/>
        <v>20</v>
      </c>
      <c r="L24" s="13" t="b">
        <v>0</v>
      </c>
      <c r="M24" s="13" t="str">
        <f t="shared" si="3"/>
        <v/>
      </c>
    </row>
    <row r="25" spans="1:13" x14ac:dyDescent="0.25">
      <c r="A25" s="12">
        <v>21</v>
      </c>
      <c r="B25" s="38">
        <v>0</v>
      </c>
      <c r="C25" s="11" t="s">
        <v>61</v>
      </c>
      <c r="D25" s="35"/>
      <c r="K25" s="13">
        <f t="shared" si="2"/>
        <v>21</v>
      </c>
      <c r="L25" s="13" t="b">
        <v>0</v>
      </c>
      <c r="M25" s="13" t="str">
        <f t="shared" si="3"/>
        <v/>
      </c>
    </row>
    <row r="26" spans="1:13" x14ac:dyDescent="0.25">
      <c r="A26" s="12">
        <v>22</v>
      </c>
      <c r="B26" s="38">
        <v>0</v>
      </c>
      <c r="C26" s="11" t="s">
        <v>27</v>
      </c>
      <c r="D26" s="11"/>
      <c r="K26" s="13">
        <f t="shared" si="2"/>
        <v>22</v>
      </c>
      <c r="L26" s="13" t="b">
        <v>0</v>
      </c>
      <c r="M26" s="13" t="str">
        <f t="shared" si="3"/>
        <v/>
      </c>
    </row>
    <row r="27" spans="1:13" x14ac:dyDescent="0.25">
      <c r="A27" s="12">
        <v>23</v>
      </c>
      <c r="B27" s="38">
        <v>0</v>
      </c>
      <c r="C27" s="11" t="s">
        <v>62</v>
      </c>
      <c r="D27" s="35"/>
      <c r="K27" s="13">
        <f t="shared" si="2"/>
        <v>23</v>
      </c>
      <c r="L27" s="13" t="b">
        <v>0</v>
      </c>
      <c r="M27" s="13" t="str">
        <f t="shared" si="3"/>
        <v/>
      </c>
    </row>
    <row r="28" spans="1:13" x14ac:dyDescent="0.25">
      <c r="A28" s="12">
        <v>24</v>
      </c>
      <c r="B28" s="38">
        <v>0</v>
      </c>
      <c r="C28" s="11" t="s">
        <v>63</v>
      </c>
      <c r="D28" s="35"/>
      <c r="K28" s="13">
        <f t="shared" si="2"/>
        <v>24</v>
      </c>
      <c r="L28" s="13" t="b">
        <v>0</v>
      </c>
      <c r="M28" s="13" t="str">
        <f t="shared" si="3"/>
        <v/>
      </c>
    </row>
    <row r="29" spans="1:13" x14ac:dyDescent="0.25">
      <c r="A29" s="12">
        <v>25</v>
      </c>
      <c r="B29" s="38">
        <v>0</v>
      </c>
      <c r="C29" s="11" t="s">
        <v>64</v>
      </c>
      <c r="D29" s="35"/>
      <c r="K29" s="13">
        <f t="shared" si="2"/>
        <v>25</v>
      </c>
      <c r="L29" s="13" t="b">
        <v>0</v>
      </c>
      <c r="M29" s="13" t="str">
        <f t="shared" si="3"/>
        <v/>
      </c>
    </row>
    <row r="30" spans="1:13" x14ac:dyDescent="0.25">
      <c r="A30" s="12">
        <v>26</v>
      </c>
      <c r="B30" s="38">
        <v>0</v>
      </c>
      <c r="C30" s="11" t="s">
        <v>65</v>
      </c>
      <c r="D30" s="35"/>
      <c r="K30" s="13">
        <f t="shared" si="2"/>
        <v>26</v>
      </c>
      <c r="L30" s="13" t="b">
        <v>0</v>
      </c>
      <c r="M30" s="13" t="str">
        <f t="shared" si="3"/>
        <v/>
      </c>
    </row>
    <row r="31" spans="1:13" x14ac:dyDescent="0.25">
      <c r="A31" s="12">
        <v>27</v>
      </c>
      <c r="B31" s="38">
        <v>0</v>
      </c>
      <c r="C31" s="11" t="s">
        <v>66</v>
      </c>
      <c r="D31" s="42"/>
    </row>
    <row r="32" spans="1:13" x14ac:dyDescent="0.25">
      <c r="A32" s="12">
        <v>28</v>
      </c>
      <c r="B32" s="38">
        <v>0</v>
      </c>
      <c r="C32" s="11" t="s">
        <v>67</v>
      </c>
      <c r="D32" s="35"/>
      <c r="K32" s="13">
        <f t="shared" ref="K32:K47" si="4">A32</f>
        <v>28</v>
      </c>
      <c r="L32" s="13" t="b">
        <v>0</v>
      </c>
      <c r="M32" s="13" t="str">
        <f t="shared" ref="M32:M47" si="5" xml:space="preserve"> IF(L32 = TRUE, C32, "")</f>
        <v/>
      </c>
    </row>
    <row r="33" spans="1:13" x14ac:dyDescent="0.25">
      <c r="A33" s="12">
        <v>29</v>
      </c>
      <c r="B33" s="38">
        <v>0</v>
      </c>
      <c r="C33" s="11" t="s">
        <v>68</v>
      </c>
      <c r="D33" s="35"/>
      <c r="K33" s="13">
        <f t="shared" si="4"/>
        <v>29</v>
      </c>
      <c r="L33" s="13" t="b">
        <v>0</v>
      </c>
      <c r="M33" s="13" t="str">
        <f t="shared" si="5"/>
        <v/>
      </c>
    </row>
    <row r="34" spans="1:13" x14ac:dyDescent="0.25">
      <c r="A34" s="12">
        <v>30</v>
      </c>
      <c r="B34" s="38">
        <v>0</v>
      </c>
      <c r="C34" s="11" t="s">
        <v>69</v>
      </c>
      <c r="D34" s="35"/>
      <c r="K34" s="13">
        <f t="shared" si="4"/>
        <v>30</v>
      </c>
      <c r="L34" s="13" t="b">
        <v>0</v>
      </c>
      <c r="M34" s="13" t="str">
        <f t="shared" si="5"/>
        <v/>
      </c>
    </row>
    <row r="35" spans="1:13" x14ac:dyDescent="0.25">
      <c r="A35" s="12">
        <v>31</v>
      </c>
      <c r="B35" s="38">
        <v>0</v>
      </c>
      <c r="C35" s="11" t="s">
        <v>70</v>
      </c>
      <c r="D35" s="35"/>
      <c r="K35" s="13">
        <f t="shared" si="4"/>
        <v>31</v>
      </c>
      <c r="L35" s="13" t="b">
        <v>0</v>
      </c>
      <c r="M35" s="13" t="str">
        <f t="shared" si="5"/>
        <v/>
      </c>
    </row>
    <row r="36" spans="1:13" x14ac:dyDescent="0.25">
      <c r="A36" s="12">
        <v>32</v>
      </c>
      <c r="B36" s="38">
        <v>0</v>
      </c>
      <c r="C36" s="11" t="s">
        <v>71</v>
      </c>
      <c r="D36" s="35"/>
      <c r="K36" s="13">
        <f t="shared" si="4"/>
        <v>32</v>
      </c>
      <c r="L36" s="13" t="b">
        <v>0</v>
      </c>
      <c r="M36" s="13" t="str">
        <f t="shared" si="5"/>
        <v/>
      </c>
    </row>
    <row r="37" spans="1:13" x14ac:dyDescent="0.25">
      <c r="A37" s="12">
        <v>33</v>
      </c>
      <c r="B37" s="38">
        <v>0</v>
      </c>
      <c r="C37" s="11" t="s">
        <v>72</v>
      </c>
      <c r="D37" s="43"/>
      <c r="K37" s="13">
        <f t="shared" si="4"/>
        <v>33</v>
      </c>
      <c r="L37" s="13" t="b">
        <v>0</v>
      </c>
      <c r="M37" s="13" t="str">
        <f t="shared" si="5"/>
        <v/>
      </c>
    </row>
    <row r="38" spans="1:13" x14ac:dyDescent="0.25">
      <c r="A38" s="12">
        <v>34</v>
      </c>
      <c r="B38" s="38">
        <v>0</v>
      </c>
      <c r="C38" s="11" t="s">
        <v>73</v>
      </c>
      <c r="D38" s="43"/>
      <c r="K38" s="13">
        <f t="shared" si="4"/>
        <v>34</v>
      </c>
      <c r="L38" s="13" t="b">
        <v>0</v>
      </c>
      <c r="M38" s="13" t="str">
        <f t="shared" si="5"/>
        <v/>
      </c>
    </row>
    <row r="39" spans="1:13" x14ac:dyDescent="0.25">
      <c r="A39" s="12">
        <v>35</v>
      </c>
      <c r="B39" s="38">
        <v>0</v>
      </c>
      <c r="C39" s="11" t="s">
        <v>74</v>
      </c>
      <c r="D39" s="43"/>
      <c r="K39" s="13">
        <f t="shared" si="4"/>
        <v>35</v>
      </c>
      <c r="L39" s="13" t="b">
        <v>0</v>
      </c>
      <c r="M39" s="13" t="str">
        <f t="shared" si="5"/>
        <v/>
      </c>
    </row>
    <row r="40" spans="1:13" x14ac:dyDescent="0.25">
      <c r="A40" s="12">
        <v>36</v>
      </c>
      <c r="B40" s="38">
        <v>0</v>
      </c>
      <c r="C40" s="11" t="s">
        <v>75</v>
      </c>
      <c r="D40" s="35"/>
      <c r="K40" s="13">
        <f t="shared" si="4"/>
        <v>36</v>
      </c>
      <c r="L40" s="13" t="b">
        <v>0</v>
      </c>
      <c r="M40" s="13" t="str">
        <f t="shared" si="5"/>
        <v/>
      </c>
    </row>
    <row r="41" spans="1:13" x14ac:dyDescent="0.25">
      <c r="A41" s="12">
        <v>37</v>
      </c>
      <c r="B41" s="38">
        <v>0</v>
      </c>
      <c r="C41" s="11" t="s">
        <v>76</v>
      </c>
      <c r="D41" s="35"/>
      <c r="K41" s="13">
        <f t="shared" si="4"/>
        <v>37</v>
      </c>
      <c r="L41" s="13" t="b">
        <v>0</v>
      </c>
      <c r="M41" s="13" t="str">
        <f t="shared" si="5"/>
        <v/>
      </c>
    </row>
    <row r="42" spans="1:13" x14ac:dyDescent="0.25">
      <c r="A42" s="12">
        <v>38</v>
      </c>
      <c r="B42" s="38">
        <v>0</v>
      </c>
      <c r="C42" s="11" t="s">
        <v>77</v>
      </c>
      <c r="D42" s="35"/>
      <c r="K42" s="13">
        <f t="shared" si="4"/>
        <v>38</v>
      </c>
      <c r="L42" s="13" t="b">
        <v>0</v>
      </c>
      <c r="M42" s="13" t="str">
        <f t="shared" si="5"/>
        <v/>
      </c>
    </row>
    <row r="43" spans="1:13" x14ac:dyDescent="0.25">
      <c r="A43" s="12">
        <v>39</v>
      </c>
      <c r="B43" s="38">
        <v>0</v>
      </c>
      <c r="C43" s="11" t="s">
        <v>78</v>
      </c>
      <c r="D43" s="35"/>
      <c r="K43" s="13">
        <f t="shared" si="4"/>
        <v>39</v>
      </c>
      <c r="L43" s="13" t="b">
        <v>0</v>
      </c>
      <c r="M43" s="13" t="str">
        <f t="shared" si="5"/>
        <v/>
      </c>
    </row>
    <row r="44" spans="1:13" x14ac:dyDescent="0.25">
      <c r="A44" s="12">
        <v>40</v>
      </c>
      <c r="B44" s="38">
        <v>0</v>
      </c>
      <c r="C44" s="11" t="s">
        <v>79</v>
      </c>
      <c r="D44" s="35"/>
      <c r="K44" s="13">
        <f t="shared" si="4"/>
        <v>40</v>
      </c>
      <c r="L44" s="13" t="b">
        <v>0</v>
      </c>
      <c r="M44" s="13" t="str">
        <f t="shared" si="5"/>
        <v/>
      </c>
    </row>
    <row r="45" spans="1:13" x14ac:dyDescent="0.25">
      <c r="A45" s="12">
        <v>41</v>
      </c>
      <c r="B45" s="38">
        <v>0</v>
      </c>
      <c r="C45" s="11" t="s">
        <v>80</v>
      </c>
      <c r="D45" s="35"/>
      <c r="K45" s="13">
        <f t="shared" si="4"/>
        <v>41</v>
      </c>
      <c r="L45" s="13" t="b">
        <v>0</v>
      </c>
      <c r="M45" s="13" t="str">
        <f t="shared" si="5"/>
        <v/>
      </c>
    </row>
    <row r="46" spans="1:13" x14ac:dyDescent="0.25">
      <c r="A46" s="12">
        <v>42</v>
      </c>
      <c r="B46" s="38">
        <v>0</v>
      </c>
      <c r="C46" s="11" t="s">
        <v>81</v>
      </c>
      <c r="D46" s="35"/>
      <c r="K46" s="13">
        <f t="shared" si="4"/>
        <v>42</v>
      </c>
      <c r="L46" s="13" t="b">
        <v>0</v>
      </c>
      <c r="M46" s="13" t="str">
        <f t="shared" si="5"/>
        <v/>
      </c>
    </row>
    <row r="47" spans="1:13" x14ac:dyDescent="0.25">
      <c r="A47" s="12">
        <v>43</v>
      </c>
      <c r="B47" s="38">
        <v>0</v>
      </c>
      <c r="C47" s="11" t="s">
        <v>82</v>
      </c>
      <c r="D47" s="35"/>
      <c r="K47" s="13">
        <f t="shared" si="4"/>
        <v>43</v>
      </c>
      <c r="L47" s="13" t="b">
        <v>0</v>
      </c>
      <c r="M47" s="13" t="str">
        <f t="shared" si="5"/>
        <v/>
      </c>
    </row>
    <row r="48" spans="1:13" x14ac:dyDescent="0.25">
      <c r="A48" s="12">
        <v>44</v>
      </c>
      <c r="B48" s="38">
        <v>0</v>
      </c>
      <c r="C48" s="11" t="s">
        <v>83</v>
      </c>
      <c r="D48" s="39"/>
    </row>
    <row r="49" spans="1:4" x14ac:dyDescent="0.25">
      <c r="A49" s="12">
        <v>45</v>
      </c>
      <c r="B49" s="38">
        <v>0</v>
      </c>
      <c r="C49" s="11" t="s">
        <v>84</v>
      </c>
      <c r="D49" s="39"/>
    </row>
    <row r="50" spans="1:4" x14ac:dyDescent="0.25">
      <c r="A50" s="12">
        <v>46</v>
      </c>
      <c r="B50" s="38">
        <v>0</v>
      </c>
      <c r="C50" s="11" t="s">
        <v>85</v>
      </c>
      <c r="D50" s="39"/>
    </row>
    <row r="51" spans="1:4" x14ac:dyDescent="0.25">
      <c r="A51" s="12">
        <v>47</v>
      </c>
      <c r="B51" s="38">
        <v>0</v>
      </c>
      <c r="C51" s="11" t="s">
        <v>86</v>
      </c>
      <c r="D51" s="39"/>
    </row>
    <row r="52" spans="1:4" x14ac:dyDescent="0.25">
      <c r="A52" s="12">
        <v>48</v>
      </c>
      <c r="B52" s="40">
        <v>0</v>
      </c>
      <c r="C52" s="11" t="s">
        <v>87</v>
      </c>
      <c r="D52" s="41"/>
    </row>
    <row r="53" spans="1:4" x14ac:dyDescent="0.25">
      <c r="A53" s="12">
        <v>49</v>
      </c>
      <c r="B53" s="38">
        <v>0</v>
      </c>
      <c r="C53" s="11" t="s">
        <v>88</v>
      </c>
      <c r="D53" s="39"/>
    </row>
    <row r="54" spans="1:4" x14ac:dyDescent="0.25">
      <c r="A54" s="12">
        <v>50</v>
      </c>
      <c r="B54" s="40">
        <v>0</v>
      </c>
      <c r="C54" s="11" t="s">
        <v>89</v>
      </c>
      <c r="D54" s="39"/>
    </row>
    <row r="55" spans="1:4" x14ac:dyDescent="0.25">
      <c r="A55" s="12">
        <v>51</v>
      </c>
      <c r="B55" s="38">
        <v>0</v>
      </c>
      <c r="C55" s="11" t="s">
        <v>90</v>
      </c>
      <c r="D55" s="39"/>
    </row>
    <row r="56" spans="1:4" x14ac:dyDescent="0.25">
      <c r="A56" s="12">
        <v>52</v>
      </c>
      <c r="B56" s="40">
        <v>0</v>
      </c>
      <c r="C56" s="11" t="s">
        <v>91</v>
      </c>
      <c r="D56" s="39"/>
    </row>
    <row r="57" spans="1:4" x14ac:dyDescent="0.25">
      <c r="A57" s="12">
        <v>53</v>
      </c>
      <c r="B57" s="38">
        <v>0</v>
      </c>
      <c r="C57" s="11" t="s">
        <v>92</v>
      </c>
      <c r="D57" s="39"/>
    </row>
    <row r="58" spans="1:4" x14ac:dyDescent="0.25">
      <c r="A58" s="12">
        <v>54</v>
      </c>
      <c r="B58" s="38">
        <v>0</v>
      </c>
      <c r="C58" s="11" t="s">
        <v>93</v>
      </c>
      <c r="D58" s="39"/>
    </row>
  </sheetData>
  <conditionalFormatting sqref="B5:B58">
    <cfRule type="cellIs" dxfId="3" priority="3" operator="equal">
      <formula>"SIM"</formula>
    </cfRule>
  </conditionalFormatting>
  <dataValidations count="1">
    <dataValidation type="list" allowBlank="1" showInputMessage="1" showErrorMessage="1" sqref="B5:B58" xr:uid="{0C9CBB34-5631-4EBE-91BF-2762E515D7A1}">
      <formula1>"0,1"</formula1>
    </dataValidation>
  </dataValidations>
  <pageMargins left="0.511811024" right="0.511811024" top="0.78740157499999996" bottom="0.78740157499999996" header="0.31496062000000002" footer="0.31496062000000002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18D69FD5-1553-42FC-B3EA-A41395BDFBB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" id="{FEBEDECA-39D5-4BFC-BD68-E12188B32CF5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B5:B58</xm:sqref>
        </x14:conditionalFormatting>
      </x14:conditionalFormattings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E9E7D-7A78-4E98-A40F-118335BB2690}">
  <dimension ref="A1:J58"/>
  <sheetViews>
    <sheetView workbookViewId="0">
      <selection activeCell="E4" sqref="E4:E5"/>
    </sheetView>
  </sheetViews>
  <sheetFormatPr defaultRowHeight="15" x14ac:dyDescent="0.25"/>
  <cols>
    <col min="2" max="2" width="18.7109375" customWidth="1"/>
    <col min="3" max="3" width="32.42578125" bestFit="1" customWidth="1"/>
    <col min="4" max="4" width="55.140625" customWidth="1"/>
    <col min="7" max="8" width="9.140625" style="13"/>
    <col min="9" max="9" width="12.42578125" style="13" bestFit="1" customWidth="1"/>
    <col min="10" max="10" width="22.7109375" style="13" bestFit="1" customWidth="1"/>
    <col min="11" max="11" width="14.85546875" customWidth="1"/>
  </cols>
  <sheetData>
    <row r="1" spans="1:10" ht="19.5" thickBot="1" x14ac:dyDescent="0.35">
      <c r="A1" s="1"/>
      <c r="B1" s="2" t="s">
        <v>9</v>
      </c>
      <c r="C1" s="3"/>
      <c r="D1" s="3"/>
    </row>
    <row r="2" spans="1:10" x14ac:dyDescent="0.25">
      <c r="B2" s="4" t="s">
        <v>97</v>
      </c>
    </row>
    <row r="3" spans="1:10" x14ac:dyDescent="0.25">
      <c r="B3" s="4"/>
    </row>
    <row r="4" spans="1:10" x14ac:dyDescent="0.25">
      <c r="A4" s="36" t="s">
        <v>0</v>
      </c>
      <c r="B4" s="37" t="s">
        <v>96</v>
      </c>
      <c r="C4" s="34" t="s">
        <v>2</v>
      </c>
      <c r="D4" s="34" t="s">
        <v>3</v>
      </c>
      <c r="E4" t="str">
        <f>'LEIA-ME'!T4</f>
        <v xml:space="preserve">O dicionário de dados contendo as descrições e os tipos de dados está disponível neste link do site do SISU: </v>
      </c>
      <c r="J4" s="14" t="s">
        <v>1</v>
      </c>
    </row>
    <row r="5" spans="1:10" x14ac:dyDescent="0.25">
      <c r="A5" s="12">
        <v>1</v>
      </c>
      <c r="B5" s="38">
        <v>0</v>
      </c>
      <c r="C5" s="11" t="s">
        <v>4</v>
      </c>
      <c r="D5" s="35"/>
      <c r="E5" t="str">
        <f>'LEIA-ME'!T5</f>
        <v>https://dadosabertos.mec.gov.br/sisu/item/133-dicionario-de-dados</v>
      </c>
      <c r="H5" s="13">
        <f t="shared" ref="H5:H20" si="0">A5</f>
        <v>1</v>
      </c>
      <c r="I5" s="13" t="b">
        <v>1</v>
      </c>
      <c r="J5" s="13" t="str">
        <f t="shared" ref="J5:J20" si="1" xml:space="preserve"> IF(I5 = TRUE, C5, "")</f>
        <v>NU_ANO</v>
      </c>
    </row>
    <row r="6" spans="1:10" x14ac:dyDescent="0.25">
      <c r="A6" s="12">
        <v>2</v>
      </c>
      <c r="B6" s="38">
        <v>0</v>
      </c>
      <c r="C6" s="10" t="s">
        <v>103</v>
      </c>
      <c r="D6" s="10" t="s">
        <v>104</v>
      </c>
      <c r="H6" s="13">
        <f t="shared" si="0"/>
        <v>2</v>
      </c>
      <c r="I6" s="13" t="b">
        <v>1</v>
      </c>
      <c r="J6" s="13" t="str">
        <f t="shared" si="1"/>
        <v>CPF_MASC</v>
      </c>
    </row>
    <row r="7" spans="1:10" x14ac:dyDescent="0.25">
      <c r="A7" s="12">
        <v>3</v>
      </c>
      <c r="B7" s="38">
        <v>0</v>
      </c>
      <c r="C7" s="11" t="s">
        <v>46</v>
      </c>
      <c r="D7" s="10"/>
      <c r="H7" s="13">
        <f t="shared" si="0"/>
        <v>3</v>
      </c>
      <c r="I7" s="13" t="b">
        <v>1</v>
      </c>
      <c r="J7" s="13" t="str">
        <f t="shared" si="1"/>
        <v>EDICAO</v>
      </c>
    </row>
    <row r="8" spans="1:10" x14ac:dyDescent="0.25">
      <c r="A8" s="12">
        <v>4</v>
      </c>
      <c r="B8" s="38">
        <v>0</v>
      </c>
      <c r="C8" s="11" t="s">
        <v>47</v>
      </c>
      <c r="D8" s="35"/>
      <c r="H8" s="13">
        <f t="shared" si="0"/>
        <v>4</v>
      </c>
      <c r="I8" s="13" t="b">
        <v>0</v>
      </c>
      <c r="J8" s="13" t="str">
        <f t="shared" si="1"/>
        <v/>
      </c>
    </row>
    <row r="9" spans="1:10" x14ac:dyDescent="0.25">
      <c r="A9" s="12">
        <v>5</v>
      </c>
      <c r="B9" s="38">
        <v>0</v>
      </c>
      <c r="C9" s="11" t="s">
        <v>20</v>
      </c>
      <c r="D9" s="35"/>
      <c r="H9" s="13">
        <f t="shared" si="0"/>
        <v>5</v>
      </c>
      <c r="I9" s="13" t="b">
        <v>0</v>
      </c>
      <c r="J9" s="13" t="str">
        <f t="shared" si="1"/>
        <v/>
      </c>
    </row>
    <row r="10" spans="1:10" x14ac:dyDescent="0.25">
      <c r="A10" s="12">
        <v>6</v>
      </c>
      <c r="B10" s="38">
        <v>0</v>
      </c>
      <c r="C10" s="11" t="s">
        <v>48</v>
      </c>
      <c r="D10" s="33"/>
      <c r="H10" s="13">
        <f t="shared" si="0"/>
        <v>6</v>
      </c>
      <c r="I10" s="13" t="b">
        <v>0</v>
      </c>
      <c r="J10" s="13" t="str">
        <f t="shared" si="1"/>
        <v/>
      </c>
    </row>
    <row r="11" spans="1:10" x14ac:dyDescent="0.25">
      <c r="A11" s="12">
        <v>7</v>
      </c>
      <c r="B11" s="38">
        <v>0</v>
      </c>
      <c r="C11" s="11" t="s">
        <v>49</v>
      </c>
      <c r="D11" s="43"/>
      <c r="H11" s="13">
        <f t="shared" si="0"/>
        <v>7</v>
      </c>
      <c r="I11" s="13" t="b">
        <v>0</v>
      </c>
      <c r="J11" s="13" t="str">
        <f t="shared" si="1"/>
        <v/>
      </c>
    </row>
    <row r="12" spans="1:10" x14ac:dyDescent="0.25">
      <c r="A12" s="12">
        <v>8</v>
      </c>
      <c r="B12" s="38">
        <v>0</v>
      </c>
      <c r="C12" s="11" t="s">
        <v>50</v>
      </c>
      <c r="D12" s="35"/>
      <c r="H12" s="13">
        <f t="shared" si="0"/>
        <v>8</v>
      </c>
      <c r="I12" s="13" t="b">
        <v>0</v>
      </c>
      <c r="J12" s="13" t="str">
        <f t="shared" si="1"/>
        <v/>
      </c>
    </row>
    <row r="13" spans="1:10" x14ac:dyDescent="0.25">
      <c r="A13" s="12">
        <v>9</v>
      </c>
      <c r="B13" s="38">
        <v>0</v>
      </c>
      <c r="C13" s="11" t="s">
        <v>51</v>
      </c>
      <c r="D13" s="43"/>
      <c r="H13" s="13">
        <f t="shared" si="0"/>
        <v>9</v>
      </c>
      <c r="I13" s="13" t="b">
        <v>0</v>
      </c>
      <c r="J13" s="13" t="str">
        <f t="shared" si="1"/>
        <v/>
      </c>
    </row>
    <row r="14" spans="1:10" x14ac:dyDescent="0.25">
      <c r="A14" s="12">
        <v>10</v>
      </c>
      <c r="B14" s="38">
        <v>0</v>
      </c>
      <c r="C14" s="11" t="s">
        <v>52</v>
      </c>
      <c r="D14" s="35"/>
      <c r="H14" s="13">
        <f t="shared" si="0"/>
        <v>10</v>
      </c>
      <c r="I14" s="13" t="b">
        <v>0</v>
      </c>
      <c r="J14" s="13" t="str">
        <f t="shared" si="1"/>
        <v/>
      </c>
    </row>
    <row r="15" spans="1:10" x14ac:dyDescent="0.25">
      <c r="A15" s="12">
        <v>11</v>
      </c>
      <c r="B15" s="38">
        <v>0</v>
      </c>
      <c r="C15" s="11" t="s">
        <v>53</v>
      </c>
      <c r="D15" s="35"/>
      <c r="H15" s="13">
        <f t="shared" si="0"/>
        <v>11</v>
      </c>
      <c r="I15" s="13" t="b">
        <v>0</v>
      </c>
      <c r="J15" s="13" t="str">
        <f t="shared" si="1"/>
        <v/>
      </c>
    </row>
    <row r="16" spans="1:10" x14ac:dyDescent="0.25">
      <c r="A16" s="12">
        <v>12</v>
      </c>
      <c r="B16" s="38">
        <v>0</v>
      </c>
      <c r="C16" s="11" t="s">
        <v>54</v>
      </c>
      <c r="D16" s="35"/>
      <c r="H16" s="13">
        <f t="shared" si="0"/>
        <v>12</v>
      </c>
      <c r="I16" s="13" t="b">
        <v>0</v>
      </c>
      <c r="J16" s="13" t="str">
        <f t="shared" si="1"/>
        <v/>
      </c>
    </row>
    <row r="17" spans="1:10" x14ac:dyDescent="0.25">
      <c r="A17" s="12">
        <v>13</v>
      </c>
      <c r="B17" s="38">
        <v>0</v>
      </c>
      <c r="C17" s="11" t="s">
        <v>55</v>
      </c>
      <c r="D17" s="35"/>
      <c r="H17" s="13">
        <f t="shared" si="0"/>
        <v>13</v>
      </c>
      <c r="I17" s="13" t="b">
        <v>0</v>
      </c>
      <c r="J17" s="13" t="str">
        <f t="shared" si="1"/>
        <v/>
      </c>
    </row>
    <row r="18" spans="1:10" x14ac:dyDescent="0.25">
      <c r="A18" s="12">
        <v>14</v>
      </c>
      <c r="B18" s="38">
        <v>0</v>
      </c>
      <c r="C18" s="11" t="s">
        <v>56</v>
      </c>
      <c r="D18" s="35"/>
      <c r="H18" s="13">
        <f t="shared" si="0"/>
        <v>14</v>
      </c>
      <c r="I18" s="13" t="b">
        <v>0</v>
      </c>
      <c r="J18" s="13" t="str">
        <f t="shared" si="1"/>
        <v/>
      </c>
    </row>
    <row r="19" spans="1:10" x14ac:dyDescent="0.25">
      <c r="A19" s="12">
        <v>15</v>
      </c>
      <c r="B19" s="38">
        <v>0</v>
      </c>
      <c r="C19" s="11" t="s">
        <v>57</v>
      </c>
      <c r="D19" s="35"/>
      <c r="H19" s="13">
        <f t="shared" si="0"/>
        <v>15</v>
      </c>
      <c r="I19" s="13" t="b">
        <v>0</v>
      </c>
      <c r="J19" s="13" t="str">
        <f t="shared" si="1"/>
        <v/>
      </c>
    </row>
    <row r="20" spans="1:10" x14ac:dyDescent="0.25">
      <c r="A20" s="12">
        <v>16</v>
      </c>
      <c r="B20" s="38">
        <v>0</v>
      </c>
      <c r="C20" s="11" t="s">
        <v>58</v>
      </c>
      <c r="D20" s="35"/>
      <c r="H20" s="13">
        <f t="shared" si="0"/>
        <v>16</v>
      </c>
      <c r="I20" s="13" t="b">
        <v>0</v>
      </c>
      <c r="J20" s="13" t="str">
        <f t="shared" si="1"/>
        <v/>
      </c>
    </row>
    <row r="21" spans="1:10" x14ac:dyDescent="0.25">
      <c r="A21" s="12">
        <v>17</v>
      </c>
      <c r="B21" s="38">
        <v>0</v>
      </c>
      <c r="C21" s="11" t="s">
        <v>59</v>
      </c>
      <c r="D21" s="35"/>
    </row>
    <row r="22" spans="1:10" x14ac:dyDescent="0.25">
      <c r="A22" s="12">
        <v>18</v>
      </c>
      <c r="B22" s="38">
        <v>0</v>
      </c>
      <c r="C22" s="11" t="s">
        <v>41</v>
      </c>
      <c r="D22" s="35"/>
      <c r="H22" s="13">
        <f t="shared" ref="H22:H30" si="2">A22</f>
        <v>18</v>
      </c>
      <c r="I22" s="13" t="b">
        <v>0</v>
      </c>
      <c r="J22" s="13" t="str">
        <f t="shared" ref="J22:J30" si="3" xml:space="preserve"> IF(I22 = TRUE, C22, "")</f>
        <v/>
      </c>
    </row>
    <row r="23" spans="1:10" x14ac:dyDescent="0.25">
      <c r="A23" s="12">
        <v>19</v>
      </c>
      <c r="B23" s="38">
        <v>0</v>
      </c>
      <c r="C23" s="11" t="s">
        <v>45</v>
      </c>
      <c r="D23" s="35"/>
      <c r="H23" s="13">
        <f t="shared" si="2"/>
        <v>19</v>
      </c>
      <c r="I23" s="13" t="b">
        <v>0</v>
      </c>
      <c r="J23" s="13" t="str">
        <f t="shared" si="3"/>
        <v/>
      </c>
    </row>
    <row r="24" spans="1:10" x14ac:dyDescent="0.25">
      <c r="A24" s="12">
        <v>20</v>
      </c>
      <c r="B24" s="38">
        <v>0</v>
      </c>
      <c r="C24" s="11" t="s">
        <v>60</v>
      </c>
      <c r="D24" s="35"/>
      <c r="H24" s="13">
        <f t="shared" si="2"/>
        <v>20</v>
      </c>
      <c r="I24" s="13" t="b">
        <v>0</v>
      </c>
      <c r="J24" s="13" t="str">
        <f t="shared" si="3"/>
        <v/>
      </c>
    </row>
    <row r="25" spans="1:10" x14ac:dyDescent="0.25">
      <c r="A25" s="12">
        <v>21</v>
      </c>
      <c r="B25" s="38">
        <v>0</v>
      </c>
      <c r="C25" s="11" t="s">
        <v>61</v>
      </c>
      <c r="D25" s="35"/>
      <c r="H25" s="13">
        <f t="shared" si="2"/>
        <v>21</v>
      </c>
      <c r="I25" s="13" t="b">
        <v>0</v>
      </c>
      <c r="J25" s="13" t="str">
        <f t="shared" si="3"/>
        <v/>
      </c>
    </row>
    <row r="26" spans="1:10" x14ac:dyDescent="0.25">
      <c r="A26" s="12">
        <v>22</v>
      </c>
      <c r="B26" s="38">
        <v>0</v>
      </c>
      <c r="C26" s="11" t="s">
        <v>27</v>
      </c>
      <c r="D26" s="11"/>
      <c r="H26" s="13">
        <f t="shared" si="2"/>
        <v>22</v>
      </c>
      <c r="I26" s="13" t="b">
        <v>0</v>
      </c>
      <c r="J26" s="13" t="str">
        <f t="shared" si="3"/>
        <v/>
      </c>
    </row>
    <row r="27" spans="1:10" x14ac:dyDescent="0.25">
      <c r="A27" s="12">
        <v>23</v>
      </c>
      <c r="B27" s="38">
        <v>0</v>
      </c>
      <c r="C27" s="11" t="s">
        <v>62</v>
      </c>
      <c r="D27" s="35"/>
      <c r="H27" s="13">
        <f t="shared" si="2"/>
        <v>23</v>
      </c>
      <c r="I27" s="13" t="b">
        <v>0</v>
      </c>
      <c r="J27" s="13" t="str">
        <f t="shared" si="3"/>
        <v/>
      </c>
    </row>
    <row r="28" spans="1:10" x14ac:dyDescent="0.25">
      <c r="A28" s="12">
        <v>24</v>
      </c>
      <c r="B28" s="38">
        <v>0</v>
      </c>
      <c r="C28" s="11" t="s">
        <v>63</v>
      </c>
      <c r="D28" s="35"/>
      <c r="H28" s="13">
        <f t="shared" si="2"/>
        <v>24</v>
      </c>
      <c r="I28" s="13" t="b">
        <v>0</v>
      </c>
      <c r="J28" s="13" t="str">
        <f t="shared" si="3"/>
        <v/>
      </c>
    </row>
    <row r="29" spans="1:10" x14ac:dyDescent="0.25">
      <c r="A29" s="12">
        <v>25</v>
      </c>
      <c r="B29" s="38">
        <v>0</v>
      </c>
      <c r="C29" s="11" t="s">
        <v>64</v>
      </c>
      <c r="D29" s="35"/>
      <c r="H29" s="13">
        <f t="shared" si="2"/>
        <v>25</v>
      </c>
      <c r="I29" s="13" t="b">
        <v>0</v>
      </c>
      <c r="J29" s="13" t="str">
        <f t="shared" si="3"/>
        <v/>
      </c>
    </row>
    <row r="30" spans="1:10" x14ac:dyDescent="0.25">
      <c r="A30" s="12">
        <v>26</v>
      </c>
      <c r="B30" s="38">
        <v>0</v>
      </c>
      <c r="C30" s="11" t="s">
        <v>65</v>
      </c>
      <c r="D30" s="35"/>
      <c r="H30" s="13">
        <f t="shared" si="2"/>
        <v>26</v>
      </c>
      <c r="I30" s="13" t="b">
        <v>0</v>
      </c>
      <c r="J30" s="13" t="str">
        <f t="shared" si="3"/>
        <v/>
      </c>
    </row>
    <row r="31" spans="1:10" x14ac:dyDescent="0.25">
      <c r="A31" s="12">
        <v>27</v>
      </c>
      <c r="B31" s="38">
        <v>0</v>
      </c>
      <c r="C31" s="11" t="s">
        <v>66</v>
      </c>
      <c r="D31" s="42"/>
    </row>
    <row r="32" spans="1:10" x14ac:dyDescent="0.25">
      <c r="A32" s="12">
        <v>28</v>
      </c>
      <c r="B32" s="38">
        <v>0</v>
      </c>
      <c r="C32" s="11" t="s">
        <v>67</v>
      </c>
      <c r="D32" s="35"/>
      <c r="H32" s="13">
        <f t="shared" ref="H32:H47" si="4">A32</f>
        <v>28</v>
      </c>
      <c r="I32" s="13" t="b">
        <v>0</v>
      </c>
      <c r="J32" s="13" t="str">
        <f t="shared" ref="J32:J47" si="5" xml:space="preserve"> IF(I32 = TRUE, C32, "")</f>
        <v/>
      </c>
    </row>
    <row r="33" spans="1:10" x14ac:dyDescent="0.25">
      <c r="A33" s="12">
        <v>29</v>
      </c>
      <c r="B33" s="38">
        <v>0</v>
      </c>
      <c r="C33" s="11" t="s">
        <v>68</v>
      </c>
      <c r="D33" s="35"/>
      <c r="H33" s="13">
        <f t="shared" si="4"/>
        <v>29</v>
      </c>
      <c r="I33" s="13" t="b">
        <v>0</v>
      </c>
      <c r="J33" s="13" t="str">
        <f t="shared" si="5"/>
        <v/>
      </c>
    </row>
    <row r="34" spans="1:10" x14ac:dyDescent="0.25">
      <c r="A34" s="12">
        <v>30</v>
      </c>
      <c r="B34" s="38">
        <v>0</v>
      </c>
      <c r="C34" s="11" t="s">
        <v>69</v>
      </c>
      <c r="D34" s="35"/>
      <c r="H34" s="13">
        <f t="shared" si="4"/>
        <v>30</v>
      </c>
      <c r="I34" s="13" t="b">
        <v>0</v>
      </c>
      <c r="J34" s="13" t="str">
        <f t="shared" si="5"/>
        <v/>
      </c>
    </row>
    <row r="35" spans="1:10" x14ac:dyDescent="0.25">
      <c r="A35" s="12">
        <v>31</v>
      </c>
      <c r="B35" s="38">
        <v>0</v>
      </c>
      <c r="C35" s="11" t="s">
        <v>70</v>
      </c>
      <c r="D35" s="35"/>
      <c r="H35" s="13">
        <f t="shared" si="4"/>
        <v>31</v>
      </c>
      <c r="I35" s="13" t="b">
        <v>0</v>
      </c>
      <c r="J35" s="13" t="str">
        <f t="shared" si="5"/>
        <v/>
      </c>
    </row>
    <row r="36" spans="1:10" x14ac:dyDescent="0.25">
      <c r="A36" s="12">
        <v>32</v>
      </c>
      <c r="B36" s="38">
        <v>0</v>
      </c>
      <c r="C36" s="11" t="s">
        <v>71</v>
      </c>
      <c r="D36" s="35"/>
      <c r="H36" s="13">
        <f t="shared" si="4"/>
        <v>32</v>
      </c>
      <c r="I36" s="13" t="b">
        <v>0</v>
      </c>
      <c r="J36" s="13" t="str">
        <f t="shared" si="5"/>
        <v/>
      </c>
    </row>
    <row r="37" spans="1:10" x14ac:dyDescent="0.25">
      <c r="A37" s="12">
        <v>33</v>
      </c>
      <c r="B37" s="38">
        <v>0</v>
      </c>
      <c r="C37" s="11" t="s">
        <v>72</v>
      </c>
      <c r="D37" s="43"/>
      <c r="H37" s="13">
        <f t="shared" si="4"/>
        <v>33</v>
      </c>
      <c r="I37" s="13" t="b">
        <v>0</v>
      </c>
      <c r="J37" s="13" t="str">
        <f t="shared" si="5"/>
        <v/>
      </c>
    </row>
    <row r="38" spans="1:10" x14ac:dyDescent="0.25">
      <c r="A38" s="12">
        <v>34</v>
      </c>
      <c r="B38" s="38">
        <v>0</v>
      </c>
      <c r="C38" s="11" t="s">
        <v>73</v>
      </c>
      <c r="D38" s="43"/>
      <c r="H38" s="13">
        <f t="shared" si="4"/>
        <v>34</v>
      </c>
      <c r="I38" s="13" t="b">
        <v>0</v>
      </c>
      <c r="J38" s="13" t="str">
        <f t="shared" si="5"/>
        <v/>
      </c>
    </row>
    <row r="39" spans="1:10" x14ac:dyDescent="0.25">
      <c r="A39" s="12">
        <v>35</v>
      </c>
      <c r="B39" s="38">
        <v>0</v>
      </c>
      <c r="C39" s="11" t="s">
        <v>74</v>
      </c>
      <c r="D39" s="43"/>
      <c r="H39" s="13">
        <f t="shared" si="4"/>
        <v>35</v>
      </c>
      <c r="I39" s="13" t="b">
        <v>0</v>
      </c>
      <c r="J39" s="13" t="str">
        <f t="shared" si="5"/>
        <v/>
      </c>
    </row>
    <row r="40" spans="1:10" x14ac:dyDescent="0.25">
      <c r="A40" s="12">
        <v>36</v>
      </c>
      <c r="B40" s="38">
        <v>0</v>
      </c>
      <c r="C40" s="11" t="s">
        <v>75</v>
      </c>
      <c r="D40" s="35"/>
      <c r="H40" s="13">
        <f t="shared" si="4"/>
        <v>36</v>
      </c>
      <c r="I40" s="13" t="b">
        <v>0</v>
      </c>
      <c r="J40" s="13" t="str">
        <f t="shared" si="5"/>
        <v/>
      </c>
    </row>
    <row r="41" spans="1:10" x14ac:dyDescent="0.25">
      <c r="A41" s="12">
        <v>37</v>
      </c>
      <c r="B41" s="38">
        <v>0</v>
      </c>
      <c r="C41" s="11" t="s">
        <v>76</v>
      </c>
      <c r="D41" s="35"/>
      <c r="H41" s="13">
        <f t="shared" si="4"/>
        <v>37</v>
      </c>
      <c r="I41" s="13" t="b">
        <v>0</v>
      </c>
      <c r="J41" s="13" t="str">
        <f t="shared" si="5"/>
        <v/>
      </c>
    </row>
    <row r="42" spans="1:10" x14ac:dyDescent="0.25">
      <c r="A42" s="12">
        <v>38</v>
      </c>
      <c r="B42" s="38">
        <v>0</v>
      </c>
      <c r="C42" s="11" t="s">
        <v>77</v>
      </c>
      <c r="D42" s="35"/>
      <c r="H42" s="13">
        <f t="shared" si="4"/>
        <v>38</v>
      </c>
      <c r="I42" s="13" t="b">
        <v>0</v>
      </c>
      <c r="J42" s="13" t="str">
        <f t="shared" si="5"/>
        <v/>
      </c>
    </row>
    <row r="43" spans="1:10" x14ac:dyDescent="0.25">
      <c r="A43" s="12">
        <v>39</v>
      </c>
      <c r="B43" s="38">
        <v>0</v>
      </c>
      <c r="C43" s="11" t="s">
        <v>78</v>
      </c>
      <c r="D43" s="35"/>
      <c r="H43" s="13">
        <f t="shared" si="4"/>
        <v>39</v>
      </c>
      <c r="I43" s="13" t="b">
        <v>0</v>
      </c>
      <c r="J43" s="13" t="str">
        <f t="shared" si="5"/>
        <v/>
      </c>
    </row>
    <row r="44" spans="1:10" x14ac:dyDescent="0.25">
      <c r="A44" s="12">
        <v>40</v>
      </c>
      <c r="B44" s="38">
        <v>0</v>
      </c>
      <c r="C44" s="11" t="s">
        <v>79</v>
      </c>
      <c r="D44" s="35"/>
      <c r="H44" s="13">
        <f t="shared" si="4"/>
        <v>40</v>
      </c>
      <c r="I44" s="13" t="b">
        <v>0</v>
      </c>
      <c r="J44" s="13" t="str">
        <f t="shared" si="5"/>
        <v/>
      </c>
    </row>
    <row r="45" spans="1:10" x14ac:dyDescent="0.25">
      <c r="A45" s="12">
        <v>41</v>
      </c>
      <c r="B45" s="38">
        <v>0</v>
      </c>
      <c r="C45" s="11" t="s">
        <v>80</v>
      </c>
      <c r="D45" s="35"/>
      <c r="H45" s="13">
        <f t="shared" si="4"/>
        <v>41</v>
      </c>
      <c r="I45" s="13" t="b">
        <v>0</v>
      </c>
      <c r="J45" s="13" t="str">
        <f t="shared" si="5"/>
        <v/>
      </c>
    </row>
    <row r="46" spans="1:10" x14ac:dyDescent="0.25">
      <c r="A46" s="12">
        <v>42</v>
      </c>
      <c r="B46" s="38">
        <v>0</v>
      </c>
      <c r="C46" s="11" t="s">
        <v>81</v>
      </c>
      <c r="D46" s="35"/>
      <c r="H46" s="13">
        <f t="shared" si="4"/>
        <v>42</v>
      </c>
      <c r="I46" s="13" t="b">
        <v>0</v>
      </c>
      <c r="J46" s="13" t="str">
        <f t="shared" si="5"/>
        <v/>
      </c>
    </row>
    <row r="47" spans="1:10" x14ac:dyDescent="0.25">
      <c r="A47" s="12">
        <v>43</v>
      </c>
      <c r="B47" s="38">
        <v>0</v>
      </c>
      <c r="C47" s="11" t="s">
        <v>82</v>
      </c>
      <c r="D47" s="35"/>
      <c r="H47" s="13">
        <f t="shared" si="4"/>
        <v>43</v>
      </c>
      <c r="I47" s="13" t="b">
        <v>0</v>
      </c>
      <c r="J47" s="13" t="str">
        <f t="shared" si="5"/>
        <v/>
      </c>
    </row>
    <row r="48" spans="1:10" x14ac:dyDescent="0.25">
      <c r="A48" s="12">
        <v>44</v>
      </c>
      <c r="B48" s="38">
        <v>0</v>
      </c>
      <c r="C48" s="11" t="s">
        <v>83</v>
      </c>
      <c r="D48" s="39"/>
    </row>
    <row r="49" spans="1:4" x14ac:dyDescent="0.25">
      <c r="A49" s="12">
        <v>45</v>
      </c>
      <c r="B49" s="38">
        <v>0</v>
      </c>
      <c r="C49" s="11" t="s">
        <v>84</v>
      </c>
      <c r="D49" s="39"/>
    </row>
    <row r="50" spans="1:4" x14ac:dyDescent="0.25">
      <c r="A50" s="12">
        <v>46</v>
      </c>
      <c r="B50" s="38">
        <v>0</v>
      </c>
      <c r="C50" s="11" t="s">
        <v>85</v>
      </c>
      <c r="D50" s="39"/>
    </row>
    <row r="51" spans="1:4" x14ac:dyDescent="0.25">
      <c r="A51" s="12">
        <v>47</v>
      </c>
      <c r="B51" s="38">
        <v>0</v>
      </c>
      <c r="C51" s="11" t="s">
        <v>86</v>
      </c>
      <c r="D51" s="39"/>
    </row>
    <row r="52" spans="1:4" x14ac:dyDescent="0.25">
      <c r="A52" s="12">
        <v>48</v>
      </c>
      <c r="B52" s="40">
        <v>0</v>
      </c>
      <c r="C52" s="11" t="s">
        <v>87</v>
      </c>
      <c r="D52" s="41"/>
    </row>
    <row r="53" spans="1:4" x14ac:dyDescent="0.25">
      <c r="A53" s="12">
        <v>49</v>
      </c>
      <c r="B53" s="38">
        <v>0</v>
      </c>
      <c r="C53" s="11" t="s">
        <v>88</v>
      </c>
      <c r="D53" s="39"/>
    </row>
    <row r="54" spans="1:4" x14ac:dyDescent="0.25">
      <c r="A54" s="12">
        <v>50</v>
      </c>
      <c r="B54" s="40">
        <v>0</v>
      </c>
      <c r="C54" s="11" t="s">
        <v>89</v>
      </c>
      <c r="D54" s="39"/>
    </row>
    <row r="55" spans="1:4" x14ac:dyDescent="0.25">
      <c r="A55" s="12">
        <v>51</v>
      </c>
      <c r="B55" s="38">
        <v>0</v>
      </c>
      <c r="C55" s="11" t="s">
        <v>90</v>
      </c>
      <c r="D55" s="39"/>
    </row>
    <row r="56" spans="1:4" x14ac:dyDescent="0.25">
      <c r="A56" s="12">
        <v>52</v>
      </c>
      <c r="B56" s="40">
        <v>0</v>
      </c>
      <c r="C56" s="11" t="s">
        <v>91</v>
      </c>
      <c r="D56" s="39"/>
    </row>
    <row r="57" spans="1:4" x14ac:dyDescent="0.25">
      <c r="A57" s="12">
        <v>53</v>
      </c>
      <c r="B57" s="38">
        <v>0</v>
      </c>
      <c r="C57" s="11" t="s">
        <v>92</v>
      </c>
      <c r="D57" s="39"/>
    </row>
    <row r="58" spans="1:4" x14ac:dyDescent="0.25">
      <c r="A58" s="12">
        <v>54</v>
      </c>
      <c r="B58" s="38">
        <v>0</v>
      </c>
      <c r="C58" s="11" t="s">
        <v>93</v>
      </c>
      <c r="D58" s="39"/>
    </row>
  </sheetData>
  <conditionalFormatting sqref="B5:B58">
    <cfRule type="cellIs" dxfId="2" priority="3" operator="equal">
      <formula>"SIM"</formula>
    </cfRule>
  </conditionalFormatting>
  <dataValidations count="1">
    <dataValidation type="list" allowBlank="1" showInputMessage="1" showErrorMessage="1" sqref="B5:B58" xr:uid="{0E026943-3485-4630-AF8D-2953301AF79B}">
      <formula1>"0,1"</formula1>
    </dataValidation>
  </dataValidations>
  <pageMargins left="0.511811024" right="0.511811024" top="0.78740157499999996" bottom="0.78740157499999996" header="0.31496062000000002" footer="0.31496062000000002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2ADFE208-57F3-4C30-AA80-3AB8EDBFF84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" id="{68494588-7B64-4DB6-AAC5-7EB5BF737A92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B5:B58</xm:sqref>
        </x14:conditionalFormatting>
      </x14:conditionalFormatting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87F3D-8EA1-43C0-BA2B-B6259981FF02}">
  <dimension ref="A1:H58"/>
  <sheetViews>
    <sheetView workbookViewId="0">
      <selection activeCell="E4" sqref="E4:E5"/>
    </sheetView>
  </sheetViews>
  <sheetFormatPr defaultRowHeight="15" x14ac:dyDescent="0.25"/>
  <cols>
    <col min="2" max="2" width="18.7109375" customWidth="1"/>
    <col min="3" max="3" width="32.42578125" bestFit="1" customWidth="1"/>
    <col min="4" max="4" width="55.140625" customWidth="1"/>
    <col min="5" max="6" width="24.7109375" style="13" customWidth="1"/>
    <col min="7" max="7" width="12.42578125" style="13" bestFit="1" customWidth="1"/>
    <col min="8" max="8" width="22.7109375" style="13" bestFit="1" customWidth="1"/>
    <col min="9" max="9" width="14.85546875" customWidth="1"/>
  </cols>
  <sheetData>
    <row r="1" spans="1:8" ht="19.5" thickBot="1" x14ac:dyDescent="0.35">
      <c r="A1" s="1"/>
      <c r="B1" s="2" t="s">
        <v>9</v>
      </c>
      <c r="C1" s="3"/>
      <c r="D1" s="3"/>
    </row>
    <row r="2" spans="1:8" x14ac:dyDescent="0.25">
      <c r="B2" s="4" t="s">
        <v>97</v>
      </c>
    </row>
    <row r="3" spans="1:8" x14ac:dyDescent="0.25">
      <c r="B3" s="4"/>
    </row>
    <row r="4" spans="1:8" x14ac:dyDescent="0.25">
      <c r="A4" s="36" t="s">
        <v>0</v>
      </c>
      <c r="B4" s="37" t="s">
        <v>96</v>
      </c>
      <c r="C4" s="34" t="s">
        <v>2</v>
      </c>
      <c r="D4" s="34" t="s">
        <v>3</v>
      </c>
      <c r="E4" t="str">
        <f>'LEIA-ME'!T4</f>
        <v xml:space="preserve">O dicionário de dados contendo as descrições e os tipos de dados está disponível neste link do site do SISU: </v>
      </c>
      <c r="H4" s="14" t="s">
        <v>1</v>
      </c>
    </row>
    <row r="5" spans="1:8" x14ac:dyDescent="0.25">
      <c r="A5" s="12">
        <v>1</v>
      </c>
      <c r="B5" s="38">
        <v>0</v>
      </c>
      <c r="C5" s="11" t="s">
        <v>4</v>
      </c>
      <c r="D5" s="35"/>
      <c r="E5" t="str">
        <f>'LEIA-ME'!T5</f>
        <v>https://dadosabertos.mec.gov.br/sisu/item/133-dicionario-de-dados</v>
      </c>
      <c r="F5" s="13">
        <f t="shared" ref="F5:F20" si="0">A5</f>
        <v>1</v>
      </c>
      <c r="G5" s="13" t="b">
        <v>1</v>
      </c>
      <c r="H5" s="13" t="str">
        <f t="shared" ref="H5:H20" si="1" xml:space="preserve"> IF(G5 = TRUE, C5, "")</f>
        <v>NU_ANO</v>
      </c>
    </row>
    <row r="6" spans="1:8" x14ac:dyDescent="0.25">
      <c r="A6" s="12">
        <v>2</v>
      </c>
      <c r="B6" s="38">
        <v>0</v>
      </c>
      <c r="C6" s="10" t="s">
        <v>103</v>
      </c>
      <c r="D6" s="10" t="s">
        <v>104</v>
      </c>
      <c r="F6" s="13">
        <f t="shared" si="0"/>
        <v>2</v>
      </c>
      <c r="G6" s="13" t="b">
        <v>1</v>
      </c>
      <c r="H6" s="13" t="str">
        <f t="shared" si="1"/>
        <v>CPF_MASC</v>
      </c>
    </row>
    <row r="7" spans="1:8" x14ac:dyDescent="0.25">
      <c r="A7" s="12">
        <v>3</v>
      </c>
      <c r="B7" s="38">
        <v>0</v>
      </c>
      <c r="C7" s="11" t="s">
        <v>46</v>
      </c>
      <c r="D7" s="10"/>
      <c r="F7" s="13">
        <f t="shared" si="0"/>
        <v>3</v>
      </c>
      <c r="G7" s="13" t="b">
        <v>1</v>
      </c>
      <c r="H7" s="13" t="str">
        <f t="shared" si="1"/>
        <v>EDICAO</v>
      </c>
    </row>
    <row r="8" spans="1:8" x14ac:dyDescent="0.25">
      <c r="A8" s="12">
        <v>4</v>
      </c>
      <c r="B8" s="38">
        <v>0</v>
      </c>
      <c r="C8" s="11" t="s">
        <v>47</v>
      </c>
      <c r="D8" s="35"/>
      <c r="F8" s="13">
        <f t="shared" si="0"/>
        <v>4</v>
      </c>
      <c r="G8" s="13" t="b">
        <v>0</v>
      </c>
      <c r="H8" s="13" t="str">
        <f t="shared" si="1"/>
        <v/>
      </c>
    </row>
    <row r="9" spans="1:8" x14ac:dyDescent="0.25">
      <c r="A9" s="12">
        <v>5</v>
      </c>
      <c r="B9" s="38">
        <v>0</v>
      </c>
      <c r="C9" s="11" t="s">
        <v>20</v>
      </c>
      <c r="D9" s="35"/>
      <c r="F9" s="13">
        <f t="shared" si="0"/>
        <v>5</v>
      </c>
      <c r="G9" s="13" t="b">
        <v>0</v>
      </c>
      <c r="H9" s="13" t="str">
        <f t="shared" si="1"/>
        <v/>
      </c>
    </row>
    <row r="10" spans="1:8" x14ac:dyDescent="0.25">
      <c r="A10" s="12">
        <v>6</v>
      </c>
      <c r="B10" s="38">
        <v>0</v>
      </c>
      <c r="C10" s="11" t="s">
        <v>48</v>
      </c>
      <c r="D10" s="33"/>
      <c r="F10" s="13">
        <f t="shared" si="0"/>
        <v>6</v>
      </c>
      <c r="G10" s="13" t="b">
        <v>0</v>
      </c>
      <c r="H10" s="13" t="str">
        <f t="shared" si="1"/>
        <v/>
      </c>
    </row>
    <row r="11" spans="1:8" x14ac:dyDescent="0.25">
      <c r="A11" s="12">
        <v>7</v>
      </c>
      <c r="B11" s="38">
        <v>0</v>
      </c>
      <c r="C11" s="11" t="s">
        <v>49</v>
      </c>
      <c r="D11" s="43"/>
      <c r="F11" s="13">
        <f t="shared" si="0"/>
        <v>7</v>
      </c>
      <c r="G11" s="13" t="b">
        <v>0</v>
      </c>
      <c r="H11" s="13" t="str">
        <f t="shared" si="1"/>
        <v/>
      </c>
    </row>
    <row r="12" spans="1:8" x14ac:dyDescent="0.25">
      <c r="A12" s="12">
        <v>8</v>
      </c>
      <c r="B12" s="38">
        <v>0</v>
      </c>
      <c r="C12" s="11" t="s">
        <v>50</v>
      </c>
      <c r="D12" s="35"/>
      <c r="F12" s="13">
        <f t="shared" si="0"/>
        <v>8</v>
      </c>
      <c r="G12" s="13" t="b">
        <v>0</v>
      </c>
      <c r="H12" s="13" t="str">
        <f t="shared" si="1"/>
        <v/>
      </c>
    </row>
    <row r="13" spans="1:8" x14ac:dyDescent="0.25">
      <c r="A13" s="12">
        <v>9</v>
      </c>
      <c r="B13" s="38">
        <v>0</v>
      </c>
      <c r="C13" s="11" t="s">
        <v>51</v>
      </c>
      <c r="D13" s="43"/>
      <c r="F13" s="13">
        <f t="shared" si="0"/>
        <v>9</v>
      </c>
      <c r="G13" s="13" t="b">
        <v>0</v>
      </c>
      <c r="H13" s="13" t="str">
        <f t="shared" si="1"/>
        <v/>
      </c>
    </row>
    <row r="14" spans="1:8" x14ac:dyDescent="0.25">
      <c r="A14" s="12">
        <v>10</v>
      </c>
      <c r="B14" s="38">
        <v>0</v>
      </c>
      <c r="C14" s="11" t="s">
        <v>52</v>
      </c>
      <c r="D14" s="35"/>
      <c r="F14" s="13">
        <f t="shared" si="0"/>
        <v>10</v>
      </c>
      <c r="G14" s="13" t="b">
        <v>0</v>
      </c>
      <c r="H14" s="13" t="str">
        <f t="shared" si="1"/>
        <v/>
      </c>
    </row>
    <row r="15" spans="1:8" x14ac:dyDescent="0.25">
      <c r="A15" s="12">
        <v>11</v>
      </c>
      <c r="B15" s="38">
        <v>0</v>
      </c>
      <c r="C15" s="11" t="s">
        <v>53</v>
      </c>
      <c r="D15" s="35"/>
      <c r="F15" s="13">
        <f t="shared" si="0"/>
        <v>11</v>
      </c>
      <c r="G15" s="13" t="b">
        <v>0</v>
      </c>
      <c r="H15" s="13" t="str">
        <f t="shared" si="1"/>
        <v/>
      </c>
    </row>
    <row r="16" spans="1:8" x14ac:dyDescent="0.25">
      <c r="A16" s="12">
        <v>12</v>
      </c>
      <c r="B16" s="38">
        <v>0</v>
      </c>
      <c r="C16" s="11" t="s">
        <v>54</v>
      </c>
      <c r="D16" s="35"/>
      <c r="F16" s="13">
        <f t="shared" si="0"/>
        <v>12</v>
      </c>
      <c r="G16" s="13" t="b">
        <v>0</v>
      </c>
      <c r="H16" s="13" t="str">
        <f t="shared" si="1"/>
        <v/>
      </c>
    </row>
    <row r="17" spans="1:8" x14ac:dyDescent="0.25">
      <c r="A17" s="12">
        <v>13</v>
      </c>
      <c r="B17" s="38">
        <v>0</v>
      </c>
      <c r="C17" s="11" t="s">
        <v>55</v>
      </c>
      <c r="D17" s="35"/>
      <c r="F17" s="13">
        <f t="shared" si="0"/>
        <v>13</v>
      </c>
      <c r="G17" s="13" t="b">
        <v>0</v>
      </c>
      <c r="H17" s="13" t="str">
        <f t="shared" si="1"/>
        <v/>
      </c>
    </row>
    <row r="18" spans="1:8" x14ac:dyDescent="0.25">
      <c r="A18" s="12">
        <v>14</v>
      </c>
      <c r="B18" s="38">
        <v>0</v>
      </c>
      <c r="C18" s="11" t="s">
        <v>56</v>
      </c>
      <c r="D18" s="35"/>
      <c r="F18" s="13">
        <f t="shared" si="0"/>
        <v>14</v>
      </c>
      <c r="G18" s="13" t="b">
        <v>0</v>
      </c>
      <c r="H18" s="13" t="str">
        <f t="shared" si="1"/>
        <v/>
      </c>
    </row>
    <row r="19" spans="1:8" x14ac:dyDescent="0.25">
      <c r="A19" s="12">
        <v>15</v>
      </c>
      <c r="B19" s="38">
        <v>0</v>
      </c>
      <c r="C19" s="11" t="s">
        <v>57</v>
      </c>
      <c r="D19" s="35"/>
      <c r="F19" s="13">
        <f t="shared" si="0"/>
        <v>15</v>
      </c>
      <c r="G19" s="13" t="b">
        <v>0</v>
      </c>
      <c r="H19" s="13" t="str">
        <f t="shared" si="1"/>
        <v/>
      </c>
    </row>
    <row r="20" spans="1:8" x14ac:dyDescent="0.25">
      <c r="A20" s="12">
        <v>16</v>
      </c>
      <c r="B20" s="38">
        <v>0</v>
      </c>
      <c r="C20" s="11" t="s">
        <v>58</v>
      </c>
      <c r="D20" s="35"/>
      <c r="F20" s="13">
        <f t="shared" si="0"/>
        <v>16</v>
      </c>
      <c r="G20" s="13" t="b">
        <v>0</v>
      </c>
      <c r="H20" s="13" t="str">
        <f t="shared" si="1"/>
        <v/>
      </c>
    </row>
    <row r="21" spans="1:8" x14ac:dyDescent="0.25">
      <c r="A21" s="12">
        <v>17</v>
      </c>
      <c r="B21" s="38">
        <v>0</v>
      </c>
      <c r="C21" s="11" t="s">
        <v>59</v>
      </c>
      <c r="D21" s="35"/>
    </row>
    <row r="22" spans="1:8" x14ac:dyDescent="0.25">
      <c r="A22" s="12">
        <v>18</v>
      </c>
      <c r="B22" s="38">
        <v>0</v>
      </c>
      <c r="C22" s="11" t="s">
        <v>41</v>
      </c>
      <c r="D22" s="35"/>
      <c r="F22" s="13">
        <f t="shared" ref="F22:F30" si="2">A22</f>
        <v>18</v>
      </c>
      <c r="G22" s="13" t="b">
        <v>0</v>
      </c>
      <c r="H22" s="13" t="str">
        <f t="shared" ref="H22:H30" si="3" xml:space="preserve"> IF(G22 = TRUE, C22, "")</f>
        <v/>
      </c>
    </row>
    <row r="23" spans="1:8" x14ac:dyDescent="0.25">
      <c r="A23" s="12">
        <v>19</v>
      </c>
      <c r="B23" s="38">
        <v>0</v>
      </c>
      <c r="C23" s="11" t="s">
        <v>45</v>
      </c>
      <c r="D23" s="35"/>
      <c r="F23" s="13">
        <f t="shared" si="2"/>
        <v>19</v>
      </c>
      <c r="G23" s="13" t="b">
        <v>0</v>
      </c>
      <c r="H23" s="13" t="str">
        <f t="shared" si="3"/>
        <v/>
      </c>
    </row>
    <row r="24" spans="1:8" x14ac:dyDescent="0.25">
      <c r="A24" s="12">
        <v>20</v>
      </c>
      <c r="B24" s="38">
        <v>0</v>
      </c>
      <c r="C24" s="11" t="s">
        <v>60</v>
      </c>
      <c r="D24" s="35"/>
      <c r="F24" s="13">
        <f t="shared" si="2"/>
        <v>20</v>
      </c>
      <c r="G24" s="13" t="b">
        <v>0</v>
      </c>
      <c r="H24" s="13" t="str">
        <f t="shared" si="3"/>
        <v/>
      </c>
    </row>
    <row r="25" spans="1:8" x14ac:dyDescent="0.25">
      <c r="A25" s="12">
        <v>21</v>
      </c>
      <c r="B25" s="38">
        <v>0</v>
      </c>
      <c r="C25" s="11" t="s">
        <v>61</v>
      </c>
      <c r="D25" s="35"/>
      <c r="F25" s="13">
        <f t="shared" si="2"/>
        <v>21</v>
      </c>
      <c r="G25" s="13" t="b">
        <v>0</v>
      </c>
      <c r="H25" s="13" t="str">
        <f t="shared" si="3"/>
        <v/>
      </c>
    </row>
    <row r="26" spans="1:8" x14ac:dyDescent="0.25">
      <c r="A26" s="12">
        <v>22</v>
      </c>
      <c r="B26" s="38">
        <v>0</v>
      </c>
      <c r="C26" s="11" t="s">
        <v>27</v>
      </c>
      <c r="D26" s="11"/>
      <c r="F26" s="13">
        <f t="shared" si="2"/>
        <v>22</v>
      </c>
      <c r="G26" s="13" t="b">
        <v>0</v>
      </c>
      <c r="H26" s="13" t="str">
        <f t="shared" si="3"/>
        <v/>
      </c>
    </row>
    <row r="27" spans="1:8" x14ac:dyDescent="0.25">
      <c r="A27" s="12">
        <v>23</v>
      </c>
      <c r="B27" s="38">
        <v>0</v>
      </c>
      <c r="C27" s="11" t="s">
        <v>62</v>
      </c>
      <c r="D27" s="35"/>
      <c r="F27" s="13">
        <f t="shared" si="2"/>
        <v>23</v>
      </c>
      <c r="G27" s="13" t="b">
        <v>0</v>
      </c>
      <c r="H27" s="13" t="str">
        <f t="shared" si="3"/>
        <v/>
      </c>
    </row>
    <row r="28" spans="1:8" x14ac:dyDescent="0.25">
      <c r="A28" s="12">
        <v>24</v>
      </c>
      <c r="B28" s="38">
        <v>0</v>
      </c>
      <c r="C28" s="11" t="s">
        <v>63</v>
      </c>
      <c r="D28" s="35"/>
      <c r="F28" s="13">
        <f t="shared" si="2"/>
        <v>24</v>
      </c>
      <c r="G28" s="13" t="b">
        <v>0</v>
      </c>
      <c r="H28" s="13" t="str">
        <f t="shared" si="3"/>
        <v/>
      </c>
    </row>
    <row r="29" spans="1:8" x14ac:dyDescent="0.25">
      <c r="A29" s="12">
        <v>25</v>
      </c>
      <c r="B29" s="38">
        <v>0</v>
      </c>
      <c r="C29" s="11" t="s">
        <v>64</v>
      </c>
      <c r="D29" s="35"/>
      <c r="F29" s="13">
        <f t="shared" si="2"/>
        <v>25</v>
      </c>
      <c r="G29" s="13" t="b">
        <v>0</v>
      </c>
      <c r="H29" s="13" t="str">
        <f t="shared" si="3"/>
        <v/>
      </c>
    </row>
    <row r="30" spans="1:8" x14ac:dyDescent="0.25">
      <c r="A30" s="12">
        <v>26</v>
      </c>
      <c r="B30" s="38">
        <v>0</v>
      </c>
      <c r="C30" s="11" t="s">
        <v>65</v>
      </c>
      <c r="D30" s="35"/>
      <c r="F30" s="13">
        <f t="shared" si="2"/>
        <v>26</v>
      </c>
      <c r="G30" s="13" t="b">
        <v>0</v>
      </c>
      <c r="H30" s="13" t="str">
        <f t="shared" si="3"/>
        <v/>
      </c>
    </row>
    <row r="31" spans="1:8" x14ac:dyDescent="0.25">
      <c r="A31" s="12">
        <v>27</v>
      </c>
      <c r="B31" s="38">
        <v>0</v>
      </c>
      <c r="C31" s="11" t="s">
        <v>66</v>
      </c>
      <c r="D31" s="42"/>
    </row>
    <row r="32" spans="1:8" x14ac:dyDescent="0.25">
      <c r="A32" s="12">
        <v>28</v>
      </c>
      <c r="B32" s="38">
        <v>0</v>
      </c>
      <c r="C32" s="11" t="s">
        <v>67</v>
      </c>
      <c r="D32" s="35"/>
      <c r="F32" s="13">
        <f t="shared" ref="F32:F47" si="4">A32</f>
        <v>28</v>
      </c>
      <c r="G32" s="13" t="b">
        <v>0</v>
      </c>
      <c r="H32" s="13" t="str">
        <f t="shared" ref="H32:H47" si="5" xml:space="preserve"> IF(G32 = TRUE, C32, "")</f>
        <v/>
      </c>
    </row>
    <row r="33" spans="1:8" x14ac:dyDescent="0.25">
      <c r="A33" s="12">
        <v>29</v>
      </c>
      <c r="B33" s="38">
        <v>0</v>
      </c>
      <c r="C33" s="11" t="s">
        <v>68</v>
      </c>
      <c r="D33" s="35"/>
      <c r="F33" s="13">
        <f t="shared" si="4"/>
        <v>29</v>
      </c>
      <c r="G33" s="13" t="b">
        <v>0</v>
      </c>
      <c r="H33" s="13" t="str">
        <f t="shared" si="5"/>
        <v/>
      </c>
    </row>
    <row r="34" spans="1:8" x14ac:dyDescent="0.25">
      <c r="A34" s="12">
        <v>30</v>
      </c>
      <c r="B34" s="38">
        <v>0</v>
      </c>
      <c r="C34" s="11" t="s">
        <v>69</v>
      </c>
      <c r="D34" s="35"/>
      <c r="F34" s="13">
        <f t="shared" si="4"/>
        <v>30</v>
      </c>
      <c r="G34" s="13" t="b">
        <v>0</v>
      </c>
      <c r="H34" s="13" t="str">
        <f t="shared" si="5"/>
        <v/>
      </c>
    </row>
    <row r="35" spans="1:8" x14ac:dyDescent="0.25">
      <c r="A35" s="12">
        <v>31</v>
      </c>
      <c r="B35" s="38">
        <v>0</v>
      </c>
      <c r="C35" s="11" t="s">
        <v>70</v>
      </c>
      <c r="D35" s="35"/>
      <c r="F35" s="13">
        <f t="shared" si="4"/>
        <v>31</v>
      </c>
      <c r="G35" s="13" t="b">
        <v>0</v>
      </c>
      <c r="H35" s="13" t="str">
        <f t="shared" si="5"/>
        <v/>
      </c>
    </row>
    <row r="36" spans="1:8" x14ac:dyDescent="0.25">
      <c r="A36" s="12">
        <v>32</v>
      </c>
      <c r="B36" s="38">
        <v>0</v>
      </c>
      <c r="C36" s="11" t="s">
        <v>71</v>
      </c>
      <c r="D36" s="35"/>
      <c r="F36" s="13">
        <f t="shared" si="4"/>
        <v>32</v>
      </c>
      <c r="G36" s="13" t="b">
        <v>0</v>
      </c>
      <c r="H36" s="13" t="str">
        <f t="shared" si="5"/>
        <v/>
      </c>
    </row>
    <row r="37" spans="1:8" x14ac:dyDescent="0.25">
      <c r="A37" s="12">
        <v>33</v>
      </c>
      <c r="B37" s="38">
        <v>0</v>
      </c>
      <c r="C37" s="11" t="s">
        <v>72</v>
      </c>
      <c r="D37" s="43"/>
      <c r="F37" s="13">
        <f t="shared" si="4"/>
        <v>33</v>
      </c>
      <c r="G37" s="13" t="b">
        <v>0</v>
      </c>
      <c r="H37" s="13" t="str">
        <f t="shared" si="5"/>
        <v/>
      </c>
    </row>
    <row r="38" spans="1:8" x14ac:dyDescent="0.25">
      <c r="A38" s="12">
        <v>34</v>
      </c>
      <c r="B38" s="38">
        <v>0</v>
      </c>
      <c r="C38" s="11" t="s">
        <v>73</v>
      </c>
      <c r="D38" s="43"/>
      <c r="F38" s="13">
        <f t="shared" si="4"/>
        <v>34</v>
      </c>
      <c r="G38" s="13" t="b">
        <v>0</v>
      </c>
      <c r="H38" s="13" t="str">
        <f t="shared" si="5"/>
        <v/>
      </c>
    </row>
    <row r="39" spans="1:8" x14ac:dyDescent="0.25">
      <c r="A39" s="12">
        <v>35</v>
      </c>
      <c r="B39" s="38">
        <v>0</v>
      </c>
      <c r="C39" s="11" t="s">
        <v>74</v>
      </c>
      <c r="D39" s="43"/>
      <c r="F39" s="13">
        <f t="shared" si="4"/>
        <v>35</v>
      </c>
      <c r="G39" s="13" t="b">
        <v>0</v>
      </c>
      <c r="H39" s="13" t="str">
        <f t="shared" si="5"/>
        <v/>
      </c>
    </row>
    <row r="40" spans="1:8" x14ac:dyDescent="0.25">
      <c r="A40" s="12">
        <v>36</v>
      </c>
      <c r="B40" s="38">
        <v>0</v>
      </c>
      <c r="C40" s="11" t="s">
        <v>75</v>
      </c>
      <c r="D40" s="35"/>
      <c r="F40" s="13">
        <f t="shared" si="4"/>
        <v>36</v>
      </c>
      <c r="G40" s="13" t="b">
        <v>0</v>
      </c>
      <c r="H40" s="13" t="str">
        <f t="shared" si="5"/>
        <v/>
      </c>
    </row>
    <row r="41" spans="1:8" x14ac:dyDescent="0.25">
      <c r="A41" s="12">
        <v>37</v>
      </c>
      <c r="B41" s="38">
        <v>0</v>
      </c>
      <c r="C41" s="11" t="s">
        <v>76</v>
      </c>
      <c r="D41" s="35"/>
      <c r="F41" s="13">
        <f t="shared" si="4"/>
        <v>37</v>
      </c>
      <c r="G41" s="13" t="b">
        <v>0</v>
      </c>
      <c r="H41" s="13" t="str">
        <f t="shared" si="5"/>
        <v/>
      </c>
    </row>
    <row r="42" spans="1:8" x14ac:dyDescent="0.25">
      <c r="A42" s="12">
        <v>38</v>
      </c>
      <c r="B42" s="38">
        <v>0</v>
      </c>
      <c r="C42" s="11" t="s">
        <v>77</v>
      </c>
      <c r="D42" s="35"/>
      <c r="F42" s="13">
        <f t="shared" si="4"/>
        <v>38</v>
      </c>
      <c r="G42" s="13" t="b">
        <v>0</v>
      </c>
      <c r="H42" s="13" t="str">
        <f t="shared" si="5"/>
        <v/>
      </c>
    </row>
    <row r="43" spans="1:8" x14ac:dyDescent="0.25">
      <c r="A43" s="12">
        <v>39</v>
      </c>
      <c r="B43" s="38">
        <v>0</v>
      </c>
      <c r="C43" s="11" t="s">
        <v>78</v>
      </c>
      <c r="D43" s="35"/>
      <c r="F43" s="13">
        <f t="shared" si="4"/>
        <v>39</v>
      </c>
      <c r="G43" s="13" t="b">
        <v>0</v>
      </c>
      <c r="H43" s="13" t="str">
        <f t="shared" si="5"/>
        <v/>
      </c>
    </row>
    <row r="44" spans="1:8" x14ac:dyDescent="0.25">
      <c r="A44" s="12">
        <v>40</v>
      </c>
      <c r="B44" s="38">
        <v>0</v>
      </c>
      <c r="C44" s="11" t="s">
        <v>79</v>
      </c>
      <c r="D44" s="35"/>
      <c r="F44" s="13">
        <f t="shared" si="4"/>
        <v>40</v>
      </c>
      <c r="G44" s="13" t="b">
        <v>0</v>
      </c>
      <c r="H44" s="13" t="str">
        <f t="shared" si="5"/>
        <v/>
      </c>
    </row>
    <row r="45" spans="1:8" x14ac:dyDescent="0.25">
      <c r="A45" s="12">
        <v>41</v>
      </c>
      <c r="B45" s="38">
        <v>0</v>
      </c>
      <c r="C45" s="11" t="s">
        <v>80</v>
      </c>
      <c r="D45" s="35"/>
      <c r="F45" s="13">
        <f t="shared" si="4"/>
        <v>41</v>
      </c>
      <c r="G45" s="13" t="b">
        <v>0</v>
      </c>
      <c r="H45" s="13" t="str">
        <f t="shared" si="5"/>
        <v/>
      </c>
    </row>
    <row r="46" spans="1:8" x14ac:dyDescent="0.25">
      <c r="A46" s="12">
        <v>42</v>
      </c>
      <c r="B46" s="38">
        <v>0</v>
      </c>
      <c r="C46" s="11" t="s">
        <v>81</v>
      </c>
      <c r="D46" s="35"/>
      <c r="F46" s="13">
        <f t="shared" si="4"/>
        <v>42</v>
      </c>
      <c r="G46" s="13" t="b">
        <v>0</v>
      </c>
      <c r="H46" s="13" t="str">
        <f t="shared" si="5"/>
        <v/>
      </c>
    </row>
    <row r="47" spans="1:8" x14ac:dyDescent="0.25">
      <c r="A47" s="12">
        <v>43</v>
      </c>
      <c r="B47" s="38">
        <v>0</v>
      </c>
      <c r="C47" s="11" t="s">
        <v>82</v>
      </c>
      <c r="D47" s="35"/>
      <c r="F47" s="13">
        <f t="shared" si="4"/>
        <v>43</v>
      </c>
      <c r="G47" s="13" t="b">
        <v>0</v>
      </c>
      <c r="H47" s="13" t="str">
        <f t="shared" si="5"/>
        <v/>
      </c>
    </row>
    <row r="48" spans="1:8" x14ac:dyDescent="0.25">
      <c r="A48" s="12">
        <v>44</v>
      </c>
      <c r="B48" s="38">
        <v>0</v>
      </c>
      <c r="C48" s="11" t="s">
        <v>83</v>
      </c>
      <c r="D48" s="39"/>
    </row>
    <row r="49" spans="1:4" x14ac:dyDescent="0.25">
      <c r="A49" s="12">
        <v>45</v>
      </c>
      <c r="B49" s="38">
        <v>0</v>
      </c>
      <c r="C49" s="11" t="s">
        <v>84</v>
      </c>
      <c r="D49" s="39"/>
    </row>
    <row r="50" spans="1:4" x14ac:dyDescent="0.25">
      <c r="A50" s="12">
        <v>46</v>
      </c>
      <c r="B50" s="38">
        <v>0</v>
      </c>
      <c r="C50" s="11" t="s">
        <v>85</v>
      </c>
      <c r="D50" s="39"/>
    </row>
    <row r="51" spans="1:4" x14ac:dyDescent="0.25">
      <c r="A51" s="12">
        <v>47</v>
      </c>
      <c r="B51" s="38">
        <v>0</v>
      </c>
      <c r="C51" s="11" t="s">
        <v>86</v>
      </c>
      <c r="D51" s="39"/>
    </row>
    <row r="52" spans="1:4" x14ac:dyDescent="0.25">
      <c r="A52" s="12">
        <v>48</v>
      </c>
      <c r="B52" s="40">
        <v>0</v>
      </c>
      <c r="C52" s="11" t="s">
        <v>87</v>
      </c>
      <c r="D52" s="41"/>
    </row>
    <row r="53" spans="1:4" x14ac:dyDescent="0.25">
      <c r="A53" s="12">
        <v>49</v>
      </c>
      <c r="B53" s="38">
        <v>0</v>
      </c>
      <c r="C53" s="11" t="s">
        <v>88</v>
      </c>
      <c r="D53" s="39"/>
    </row>
    <row r="54" spans="1:4" x14ac:dyDescent="0.25">
      <c r="A54" s="12">
        <v>50</v>
      </c>
      <c r="B54" s="40">
        <v>0</v>
      </c>
      <c r="C54" s="11" t="s">
        <v>89</v>
      </c>
      <c r="D54" s="39"/>
    </row>
    <row r="55" spans="1:4" x14ac:dyDescent="0.25">
      <c r="A55" s="12">
        <v>51</v>
      </c>
      <c r="B55" s="38">
        <v>0</v>
      </c>
      <c r="C55" s="11" t="s">
        <v>90</v>
      </c>
      <c r="D55" s="39"/>
    </row>
    <row r="56" spans="1:4" x14ac:dyDescent="0.25">
      <c r="A56" s="12">
        <v>52</v>
      </c>
      <c r="B56" s="40">
        <v>0</v>
      </c>
      <c r="C56" s="11" t="s">
        <v>91</v>
      </c>
      <c r="D56" s="39"/>
    </row>
    <row r="57" spans="1:4" x14ac:dyDescent="0.25">
      <c r="A57" s="12">
        <v>53</v>
      </c>
      <c r="B57" s="38">
        <v>0</v>
      </c>
      <c r="C57" s="11" t="s">
        <v>92</v>
      </c>
      <c r="D57" s="39"/>
    </row>
    <row r="58" spans="1:4" x14ac:dyDescent="0.25">
      <c r="A58" s="12">
        <v>54</v>
      </c>
      <c r="B58" s="38">
        <v>0</v>
      </c>
      <c r="C58" s="11" t="s">
        <v>93</v>
      </c>
      <c r="D58" s="39"/>
    </row>
  </sheetData>
  <conditionalFormatting sqref="B5:B58">
    <cfRule type="cellIs" dxfId="1" priority="3" operator="equal">
      <formula>"SIM"</formula>
    </cfRule>
  </conditionalFormatting>
  <dataValidations count="1">
    <dataValidation type="list" allowBlank="1" showInputMessage="1" showErrorMessage="1" sqref="B5:B58" xr:uid="{880EFC8A-8213-4702-B036-59AF996F4175}">
      <formula1>"0,1"</formula1>
    </dataValidation>
  </dataValidations>
  <pageMargins left="0.511811024" right="0.511811024" top="0.78740157499999996" bottom="0.78740157499999996" header="0.31496062000000002" footer="0.31496062000000002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92F7B474-2E2D-44EA-9E6D-3FAE8D23BA9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" id="{35F8F6C2-CD55-4D31-8A97-0EBCECE81CB4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B5:B58</xm:sqref>
        </x14:conditionalFormatting>
      </x14:conditionalFormatting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CA44D9-5860-44CA-8F0A-10BD87CA5073}">
  <dimension ref="A1:J58"/>
  <sheetViews>
    <sheetView workbookViewId="0">
      <selection activeCell="E4" sqref="E4:E5"/>
    </sheetView>
  </sheetViews>
  <sheetFormatPr defaultRowHeight="15" x14ac:dyDescent="0.25"/>
  <cols>
    <col min="2" max="2" width="18.7109375" customWidth="1"/>
    <col min="3" max="3" width="32.42578125" bestFit="1" customWidth="1"/>
    <col min="4" max="4" width="55.140625" customWidth="1"/>
    <col min="5" max="5" width="27.42578125" customWidth="1"/>
    <col min="6" max="6" width="26.5703125" customWidth="1"/>
    <col min="7" max="8" width="9.140625" style="13"/>
    <col min="9" max="9" width="12.42578125" style="13" bestFit="1" customWidth="1"/>
    <col min="10" max="10" width="22.7109375" style="13" bestFit="1" customWidth="1"/>
    <col min="11" max="11" width="14.85546875" customWidth="1"/>
  </cols>
  <sheetData>
    <row r="1" spans="1:10" ht="19.5" thickBot="1" x14ac:dyDescent="0.35">
      <c r="A1" s="1"/>
      <c r="B1" s="2" t="s">
        <v>9</v>
      </c>
      <c r="C1" s="3"/>
      <c r="D1" s="3"/>
    </row>
    <row r="2" spans="1:10" x14ac:dyDescent="0.25">
      <c r="B2" s="4" t="s">
        <v>97</v>
      </c>
    </row>
    <row r="3" spans="1:10" x14ac:dyDescent="0.25">
      <c r="B3" s="4"/>
    </row>
    <row r="4" spans="1:10" x14ac:dyDescent="0.25">
      <c r="A4" s="36" t="s">
        <v>0</v>
      </c>
      <c r="B4" s="37" t="s">
        <v>96</v>
      </c>
      <c r="C4" s="34" t="s">
        <v>2</v>
      </c>
      <c r="D4" s="34" t="s">
        <v>3</v>
      </c>
      <c r="E4" t="str">
        <f>'LEIA-ME'!T4</f>
        <v xml:space="preserve">O dicionário de dados contendo as descrições e os tipos de dados está disponível neste link do site do SISU: </v>
      </c>
      <c r="J4" s="14" t="s">
        <v>1</v>
      </c>
    </row>
    <row r="5" spans="1:10" x14ac:dyDescent="0.25">
      <c r="A5" s="12">
        <v>1</v>
      </c>
      <c r="B5" s="38">
        <v>0</v>
      </c>
      <c r="C5" s="11" t="s">
        <v>4</v>
      </c>
      <c r="D5" s="35"/>
      <c r="E5" t="str">
        <f>'LEIA-ME'!T5</f>
        <v>https://dadosabertos.mec.gov.br/sisu/item/133-dicionario-de-dados</v>
      </c>
      <c r="H5" s="13">
        <f t="shared" ref="H5:H20" si="0">A5</f>
        <v>1</v>
      </c>
      <c r="I5" s="13" t="b">
        <v>1</v>
      </c>
      <c r="J5" s="13" t="str">
        <f t="shared" ref="J5:J20" si="1" xml:space="preserve"> IF(I5 = TRUE, C5, "")</f>
        <v>NU_ANO</v>
      </c>
    </row>
    <row r="6" spans="1:10" x14ac:dyDescent="0.25">
      <c r="A6" s="12">
        <v>2</v>
      </c>
      <c r="B6" s="38">
        <v>0</v>
      </c>
      <c r="C6" s="10" t="s">
        <v>103</v>
      </c>
      <c r="D6" s="10" t="s">
        <v>104</v>
      </c>
      <c r="H6" s="13">
        <f t="shared" si="0"/>
        <v>2</v>
      </c>
      <c r="I6" s="13" t="b">
        <v>1</v>
      </c>
      <c r="J6" s="13" t="str">
        <f t="shared" si="1"/>
        <v>CPF_MASC</v>
      </c>
    </row>
    <row r="7" spans="1:10" x14ac:dyDescent="0.25">
      <c r="A7" s="12">
        <v>3</v>
      </c>
      <c r="B7" s="38">
        <v>0</v>
      </c>
      <c r="C7" s="11" t="s">
        <v>46</v>
      </c>
      <c r="D7" s="10"/>
      <c r="H7" s="13">
        <f t="shared" si="0"/>
        <v>3</v>
      </c>
      <c r="I7" s="13" t="b">
        <v>1</v>
      </c>
      <c r="J7" s="13" t="str">
        <f t="shared" si="1"/>
        <v>EDICAO</v>
      </c>
    </row>
    <row r="8" spans="1:10" x14ac:dyDescent="0.25">
      <c r="A8" s="12">
        <v>4</v>
      </c>
      <c r="B8" s="38">
        <v>0</v>
      </c>
      <c r="C8" s="11" t="s">
        <v>47</v>
      </c>
      <c r="D8" s="35"/>
      <c r="H8" s="13">
        <f t="shared" si="0"/>
        <v>4</v>
      </c>
      <c r="I8" s="13" t="b">
        <v>0</v>
      </c>
      <c r="J8" s="13" t="str">
        <f t="shared" si="1"/>
        <v/>
      </c>
    </row>
    <row r="9" spans="1:10" x14ac:dyDescent="0.25">
      <c r="A9" s="12">
        <v>5</v>
      </c>
      <c r="B9" s="38">
        <v>0</v>
      </c>
      <c r="C9" s="11" t="s">
        <v>20</v>
      </c>
      <c r="D9" s="35"/>
      <c r="H9" s="13">
        <f t="shared" si="0"/>
        <v>5</v>
      </c>
      <c r="I9" s="13" t="b">
        <v>0</v>
      </c>
      <c r="J9" s="13" t="str">
        <f t="shared" si="1"/>
        <v/>
      </c>
    </row>
    <row r="10" spans="1:10" x14ac:dyDescent="0.25">
      <c r="A10" s="12">
        <v>6</v>
      </c>
      <c r="B10" s="38">
        <v>0</v>
      </c>
      <c r="C10" s="11" t="s">
        <v>48</v>
      </c>
      <c r="D10" s="33"/>
      <c r="H10" s="13">
        <f t="shared" si="0"/>
        <v>6</v>
      </c>
      <c r="I10" s="13" t="b">
        <v>0</v>
      </c>
      <c r="J10" s="13" t="str">
        <f t="shared" si="1"/>
        <v/>
      </c>
    </row>
    <row r="11" spans="1:10" x14ac:dyDescent="0.25">
      <c r="A11" s="12">
        <v>7</v>
      </c>
      <c r="B11" s="38">
        <v>0</v>
      </c>
      <c r="C11" s="11" t="s">
        <v>49</v>
      </c>
      <c r="D11" s="43"/>
      <c r="H11" s="13">
        <f t="shared" si="0"/>
        <v>7</v>
      </c>
      <c r="I11" s="13" t="b">
        <v>0</v>
      </c>
      <c r="J11" s="13" t="str">
        <f t="shared" si="1"/>
        <v/>
      </c>
    </row>
    <row r="12" spans="1:10" x14ac:dyDescent="0.25">
      <c r="A12" s="12">
        <v>8</v>
      </c>
      <c r="B12" s="38">
        <v>0</v>
      </c>
      <c r="C12" s="11" t="s">
        <v>50</v>
      </c>
      <c r="D12" s="35"/>
      <c r="H12" s="13">
        <f t="shared" si="0"/>
        <v>8</v>
      </c>
      <c r="I12" s="13" t="b">
        <v>0</v>
      </c>
      <c r="J12" s="13" t="str">
        <f t="shared" si="1"/>
        <v/>
      </c>
    </row>
    <row r="13" spans="1:10" x14ac:dyDescent="0.25">
      <c r="A13" s="12">
        <v>9</v>
      </c>
      <c r="B13" s="38">
        <v>0</v>
      </c>
      <c r="C13" s="11" t="s">
        <v>51</v>
      </c>
      <c r="D13" s="43"/>
      <c r="H13" s="13">
        <f t="shared" si="0"/>
        <v>9</v>
      </c>
      <c r="I13" s="13" t="b">
        <v>0</v>
      </c>
      <c r="J13" s="13" t="str">
        <f t="shared" si="1"/>
        <v/>
      </c>
    </row>
    <row r="14" spans="1:10" x14ac:dyDescent="0.25">
      <c r="A14" s="12">
        <v>10</v>
      </c>
      <c r="B14" s="38">
        <v>0</v>
      </c>
      <c r="C14" s="11" t="s">
        <v>52</v>
      </c>
      <c r="D14" s="35"/>
      <c r="H14" s="13">
        <f t="shared" si="0"/>
        <v>10</v>
      </c>
      <c r="I14" s="13" t="b">
        <v>0</v>
      </c>
      <c r="J14" s="13" t="str">
        <f t="shared" si="1"/>
        <v/>
      </c>
    </row>
    <row r="15" spans="1:10" x14ac:dyDescent="0.25">
      <c r="A15" s="12">
        <v>11</v>
      </c>
      <c r="B15" s="38">
        <v>0</v>
      </c>
      <c r="C15" s="11" t="s">
        <v>53</v>
      </c>
      <c r="D15" s="35"/>
      <c r="H15" s="13">
        <f t="shared" si="0"/>
        <v>11</v>
      </c>
      <c r="I15" s="13" t="b">
        <v>0</v>
      </c>
      <c r="J15" s="13" t="str">
        <f t="shared" si="1"/>
        <v/>
      </c>
    </row>
    <row r="16" spans="1:10" x14ac:dyDescent="0.25">
      <c r="A16" s="12">
        <v>12</v>
      </c>
      <c r="B16" s="38">
        <v>0</v>
      </c>
      <c r="C16" s="11" t="s">
        <v>54</v>
      </c>
      <c r="D16" s="35"/>
      <c r="H16" s="13">
        <f t="shared" si="0"/>
        <v>12</v>
      </c>
      <c r="I16" s="13" t="b">
        <v>0</v>
      </c>
      <c r="J16" s="13" t="str">
        <f t="shared" si="1"/>
        <v/>
      </c>
    </row>
    <row r="17" spans="1:10" x14ac:dyDescent="0.25">
      <c r="A17" s="12">
        <v>13</v>
      </c>
      <c r="B17" s="38">
        <v>0</v>
      </c>
      <c r="C17" s="11" t="s">
        <v>55</v>
      </c>
      <c r="D17" s="35"/>
      <c r="H17" s="13">
        <f t="shared" si="0"/>
        <v>13</v>
      </c>
      <c r="I17" s="13" t="b">
        <v>0</v>
      </c>
      <c r="J17" s="13" t="str">
        <f t="shared" si="1"/>
        <v/>
      </c>
    </row>
    <row r="18" spans="1:10" x14ac:dyDescent="0.25">
      <c r="A18" s="12">
        <v>14</v>
      </c>
      <c r="B18" s="38">
        <v>0</v>
      </c>
      <c r="C18" s="11" t="s">
        <v>56</v>
      </c>
      <c r="D18" s="35"/>
      <c r="H18" s="13">
        <f t="shared" si="0"/>
        <v>14</v>
      </c>
      <c r="I18" s="13" t="b">
        <v>0</v>
      </c>
      <c r="J18" s="13" t="str">
        <f t="shared" si="1"/>
        <v/>
      </c>
    </row>
    <row r="19" spans="1:10" x14ac:dyDescent="0.25">
      <c r="A19" s="12">
        <v>15</v>
      </c>
      <c r="B19" s="38">
        <v>0</v>
      </c>
      <c r="C19" s="11" t="s">
        <v>57</v>
      </c>
      <c r="D19" s="35"/>
      <c r="H19" s="13">
        <f t="shared" si="0"/>
        <v>15</v>
      </c>
      <c r="I19" s="13" t="b">
        <v>0</v>
      </c>
      <c r="J19" s="13" t="str">
        <f t="shared" si="1"/>
        <v/>
      </c>
    </row>
    <row r="20" spans="1:10" x14ac:dyDescent="0.25">
      <c r="A20" s="12">
        <v>16</v>
      </c>
      <c r="B20" s="38">
        <v>0</v>
      </c>
      <c r="C20" s="11" t="s">
        <v>58</v>
      </c>
      <c r="D20" s="35"/>
      <c r="H20" s="13">
        <f t="shared" si="0"/>
        <v>16</v>
      </c>
      <c r="I20" s="13" t="b">
        <v>0</v>
      </c>
      <c r="J20" s="13" t="str">
        <f t="shared" si="1"/>
        <v/>
      </c>
    </row>
    <row r="21" spans="1:10" x14ac:dyDescent="0.25">
      <c r="A21" s="12">
        <v>17</v>
      </c>
      <c r="B21" s="38">
        <v>0</v>
      </c>
      <c r="C21" s="11" t="s">
        <v>59</v>
      </c>
      <c r="D21" s="35"/>
    </row>
    <row r="22" spans="1:10" x14ac:dyDescent="0.25">
      <c r="A22" s="12">
        <v>18</v>
      </c>
      <c r="B22" s="38">
        <v>0</v>
      </c>
      <c r="C22" s="11" t="s">
        <v>41</v>
      </c>
      <c r="D22" s="35"/>
      <c r="H22" s="13">
        <f t="shared" ref="H22:H30" si="2">A22</f>
        <v>18</v>
      </c>
      <c r="I22" s="13" t="b">
        <v>0</v>
      </c>
      <c r="J22" s="13" t="str">
        <f t="shared" ref="J22:J30" si="3" xml:space="preserve"> IF(I22 = TRUE, C22, "")</f>
        <v/>
      </c>
    </row>
    <row r="23" spans="1:10" x14ac:dyDescent="0.25">
      <c r="A23" s="12">
        <v>19</v>
      </c>
      <c r="B23" s="38">
        <v>0</v>
      </c>
      <c r="C23" s="11" t="s">
        <v>45</v>
      </c>
      <c r="D23" s="35"/>
      <c r="H23" s="13">
        <f t="shared" si="2"/>
        <v>19</v>
      </c>
      <c r="I23" s="13" t="b">
        <v>0</v>
      </c>
      <c r="J23" s="13" t="str">
        <f t="shared" si="3"/>
        <v/>
      </c>
    </row>
    <row r="24" spans="1:10" x14ac:dyDescent="0.25">
      <c r="A24" s="12">
        <v>20</v>
      </c>
      <c r="B24" s="38">
        <v>0</v>
      </c>
      <c r="C24" s="11" t="s">
        <v>60</v>
      </c>
      <c r="D24" s="35"/>
      <c r="H24" s="13">
        <f t="shared" si="2"/>
        <v>20</v>
      </c>
      <c r="I24" s="13" t="b">
        <v>0</v>
      </c>
      <c r="J24" s="13" t="str">
        <f t="shared" si="3"/>
        <v/>
      </c>
    </row>
    <row r="25" spans="1:10" x14ac:dyDescent="0.25">
      <c r="A25" s="12">
        <v>21</v>
      </c>
      <c r="B25" s="38">
        <v>0</v>
      </c>
      <c r="C25" s="11" t="s">
        <v>61</v>
      </c>
      <c r="D25" s="35"/>
      <c r="H25" s="13">
        <f t="shared" si="2"/>
        <v>21</v>
      </c>
      <c r="I25" s="13" t="b">
        <v>0</v>
      </c>
      <c r="J25" s="13" t="str">
        <f t="shared" si="3"/>
        <v/>
      </c>
    </row>
    <row r="26" spans="1:10" x14ac:dyDescent="0.25">
      <c r="A26" s="12">
        <v>22</v>
      </c>
      <c r="B26" s="38">
        <v>0</v>
      </c>
      <c r="C26" s="11" t="s">
        <v>27</v>
      </c>
      <c r="D26" s="11"/>
      <c r="H26" s="13">
        <f t="shared" si="2"/>
        <v>22</v>
      </c>
      <c r="I26" s="13" t="b">
        <v>0</v>
      </c>
      <c r="J26" s="13" t="str">
        <f t="shared" si="3"/>
        <v/>
      </c>
    </row>
    <row r="27" spans="1:10" x14ac:dyDescent="0.25">
      <c r="A27" s="12">
        <v>23</v>
      </c>
      <c r="B27" s="38">
        <v>0</v>
      </c>
      <c r="C27" s="11" t="s">
        <v>62</v>
      </c>
      <c r="D27" s="35"/>
      <c r="H27" s="13">
        <f t="shared" si="2"/>
        <v>23</v>
      </c>
      <c r="I27" s="13" t="b">
        <v>0</v>
      </c>
      <c r="J27" s="13" t="str">
        <f t="shared" si="3"/>
        <v/>
      </c>
    </row>
    <row r="28" spans="1:10" x14ac:dyDescent="0.25">
      <c r="A28" s="12">
        <v>24</v>
      </c>
      <c r="B28" s="38">
        <v>0</v>
      </c>
      <c r="C28" s="11" t="s">
        <v>63</v>
      </c>
      <c r="D28" s="35"/>
      <c r="H28" s="13">
        <f t="shared" si="2"/>
        <v>24</v>
      </c>
      <c r="I28" s="13" t="b">
        <v>0</v>
      </c>
      <c r="J28" s="13" t="str">
        <f t="shared" si="3"/>
        <v/>
      </c>
    </row>
    <row r="29" spans="1:10" x14ac:dyDescent="0.25">
      <c r="A29" s="12">
        <v>25</v>
      </c>
      <c r="B29" s="38">
        <v>0</v>
      </c>
      <c r="C29" s="11" t="s">
        <v>64</v>
      </c>
      <c r="D29" s="35"/>
      <c r="H29" s="13">
        <f t="shared" si="2"/>
        <v>25</v>
      </c>
      <c r="I29" s="13" t="b">
        <v>0</v>
      </c>
      <c r="J29" s="13" t="str">
        <f t="shared" si="3"/>
        <v/>
      </c>
    </row>
    <row r="30" spans="1:10" x14ac:dyDescent="0.25">
      <c r="A30" s="12">
        <v>26</v>
      </c>
      <c r="B30" s="38">
        <v>0</v>
      </c>
      <c r="C30" s="11" t="s">
        <v>65</v>
      </c>
      <c r="D30" s="35"/>
      <c r="H30" s="13">
        <f t="shared" si="2"/>
        <v>26</v>
      </c>
      <c r="I30" s="13" t="b">
        <v>0</v>
      </c>
      <c r="J30" s="13" t="str">
        <f t="shared" si="3"/>
        <v/>
      </c>
    </row>
    <row r="31" spans="1:10" x14ac:dyDescent="0.25">
      <c r="A31" s="12">
        <v>27</v>
      </c>
      <c r="B31" s="38">
        <v>0</v>
      </c>
      <c r="C31" s="11" t="s">
        <v>66</v>
      </c>
      <c r="D31" s="42"/>
    </row>
    <row r="32" spans="1:10" x14ac:dyDescent="0.25">
      <c r="A32" s="12">
        <v>28</v>
      </c>
      <c r="B32" s="38">
        <v>0</v>
      </c>
      <c r="C32" s="11" t="s">
        <v>67</v>
      </c>
      <c r="D32" s="35"/>
      <c r="H32" s="13">
        <f t="shared" ref="H32:H47" si="4">A32</f>
        <v>28</v>
      </c>
      <c r="I32" s="13" t="b">
        <v>0</v>
      </c>
      <c r="J32" s="13" t="str">
        <f t="shared" ref="J32:J47" si="5" xml:space="preserve"> IF(I32 = TRUE, C32, "")</f>
        <v/>
      </c>
    </row>
    <row r="33" spans="1:10" x14ac:dyDescent="0.25">
      <c r="A33" s="12">
        <v>29</v>
      </c>
      <c r="B33" s="38">
        <v>0</v>
      </c>
      <c r="C33" s="11" t="s">
        <v>68</v>
      </c>
      <c r="D33" s="35"/>
      <c r="H33" s="13">
        <f t="shared" si="4"/>
        <v>29</v>
      </c>
      <c r="I33" s="13" t="b">
        <v>0</v>
      </c>
      <c r="J33" s="13" t="str">
        <f t="shared" si="5"/>
        <v/>
      </c>
    </row>
    <row r="34" spans="1:10" x14ac:dyDescent="0.25">
      <c r="A34" s="12">
        <v>30</v>
      </c>
      <c r="B34" s="38">
        <v>0</v>
      </c>
      <c r="C34" s="11" t="s">
        <v>69</v>
      </c>
      <c r="D34" s="35"/>
      <c r="H34" s="13">
        <f t="shared" si="4"/>
        <v>30</v>
      </c>
      <c r="I34" s="13" t="b">
        <v>0</v>
      </c>
      <c r="J34" s="13" t="str">
        <f t="shared" si="5"/>
        <v/>
      </c>
    </row>
    <row r="35" spans="1:10" x14ac:dyDescent="0.25">
      <c r="A35" s="12">
        <v>31</v>
      </c>
      <c r="B35" s="38">
        <v>0</v>
      </c>
      <c r="C35" s="11" t="s">
        <v>70</v>
      </c>
      <c r="D35" s="35"/>
      <c r="H35" s="13">
        <f t="shared" si="4"/>
        <v>31</v>
      </c>
      <c r="I35" s="13" t="b">
        <v>0</v>
      </c>
      <c r="J35" s="13" t="str">
        <f t="shared" si="5"/>
        <v/>
      </c>
    </row>
    <row r="36" spans="1:10" x14ac:dyDescent="0.25">
      <c r="A36" s="12">
        <v>32</v>
      </c>
      <c r="B36" s="38">
        <v>0</v>
      </c>
      <c r="C36" s="11" t="s">
        <v>71</v>
      </c>
      <c r="D36" s="35"/>
      <c r="H36" s="13">
        <f t="shared" si="4"/>
        <v>32</v>
      </c>
      <c r="I36" s="13" t="b">
        <v>0</v>
      </c>
      <c r="J36" s="13" t="str">
        <f t="shared" si="5"/>
        <v/>
      </c>
    </row>
    <row r="37" spans="1:10" x14ac:dyDescent="0.25">
      <c r="A37" s="12">
        <v>33</v>
      </c>
      <c r="B37" s="38">
        <v>0</v>
      </c>
      <c r="C37" s="11" t="s">
        <v>72</v>
      </c>
      <c r="D37" s="43"/>
      <c r="H37" s="13">
        <f t="shared" si="4"/>
        <v>33</v>
      </c>
      <c r="I37" s="13" t="b">
        <v>0</v>
      </c>
      <c r="J37" s="13" t="str">
        <f t="shared" si="5"/>
        <v/>
      </c>
    </row>
    <row r="38" spans="1:10" x14ac:dyDescent="0.25">
      <c r="A38" s="12">
        <v>34</v>
      </c>
      <c r="B38" s="38">
        <v>0</v>
      </c>
      <c r="C38" s="11" t="s">
        <v>73</v>
      </c>
      <c r="D38" s="43"/>
      <c r="H38" s="13">
        <f t="shared" si="4"/>
        <v>34</v>
      </c>
      <c r="I38" s="13" t="b">
        <v>0</v>
      </c>
      <c r="J38" s="13" t="str">
        <f t="shared" si="5"/>
        <v/>
      </c>
    </row>
    <row r="39" spans="1:10" x14ac:dyDescent="0.25">
      <c r="A39" s="12">
        <v>35</v>
      </c>
      <c r="B39" s="38">
        <v>0</v>
      </c>
      <c r="C39" s="11" t="s">
        <v>74</v>
      </c>
      <c r="D39" s="43"/>
      <c r="H39" s="13">
        <f t="shared" si="4"/>
        <v>35</v>
      </c>
      <c r="I39" s="13" t="b">
        <v>0</v>
      </c>
      <c r="J39" s="13" t="str">
        <f t="shared" si="5"/>
        <v/>
      </c>
    </row>
    <row r="40" spans="1:10" x14ac:dyDescent="0.25">
      <c r="A40" s="12">
        <v>36</v>
      </c>
      <c r="B40" s="38">
        <v>0</v>
      </c>
      <c r="C40" s="11" t="s">
        <v>75</v>
      </c>
      <c r="D40" s="35"/>
      <c r="H40" s="13">
        <f t="shared" si="4"/>
        <v>36</v>
      </c>
      <c r="I40" s="13" t="b">
        <v>0</v>
      </c>
      <c r="J40" s="13" t="str">
        <f t="shared" si="5"/>
        <v/>
      </c>
    </row>
    <row r="41" spans="1:10" x14ac:dyDescent="0.25">
      <c r="A41" s="12">
        <v>37</v>
      </c>
      <c r="B41" s="38">
        <v>0</v>
      </c>
      <c r="C41" s="11" t="s">
        <v>76</v>
      </c>
      <c r="D41" s="35"/>
      <c r="H41" s="13">
        <f t="shared" si="4"/>
        <v>37</v>
      </c>
      <c r="I41" s="13" t="b">
        <v>0</v>
      </c>
      <c r="J41" s="13" t="str">
        <f t="shared" si="5"/>
        <v/>
      </c>
    </row>
    <row r="42" spans="1:10" x14ac:dyDescent="0.25">
      <c r="A42" s="12">
        <v>38</v>
      </c>
      <c r="B42" s="38">
        <v>0</v>
      </c>
      <c r="C42" s="11" t="s">
        <v>77</v>
      </c>
      <c r="D42" s="35"/>
      <c r="H42" s="13">
        <f t="shared" si="4"/>
        <v>38</v>
      </c>
      <c r="I42" s="13" t="b">
        <v>0</v>
      </c>
      <c r="J42" s="13" t="str">
        <f t="shared" si="5"/>
        <v/>
      </c>
    </row>
    <row r="43" spans="1:10" x14ac:dyDescent="0.25">
      <c r="A43" s="12">
        <v>39</v>
      </c>
      <c r="B43" s="38">
        <v>0</v>
      </c>
      <c r="C43" s="11" t="s">
        <v>78</v>
      </c>
      <c r="D43" s="35"/>
      <c r="H43" s="13">
        <f t="shared" si="4"/>
        <v>39</v>
      </c>
      <c r="I43" s="13" t="b">
        <v>0</v>
      </c>
      <c r="J43" s="13" t="str">
        <f t="shared" si="5"/>
        <v/>
      </c>
    </row>
    <row r="44" spans="1:10" x14ac:dyDescent="0.25">
      <c r="A44" s="12">
        <v>40</v>
      </c>
      <c r="B44" s="38">
        <v>0</v>
      </c>
      <c r="C44" s="11" t="s">
        <v>79</v>
      </c>
      <c r="D44" s="35"/>
      <c r="H44" s="13">
        <f t="shared" si="4"/>
        <v>40</v>
      </c>
      <c r="I44" s="13" t="b">
        <v>0</v>
      </c>
      <c r="J44" s="13" t="str">
        <f t="shared" si="5"/>
        <v/>
      </c>
    </row>
    <row r="45" spans="1:10" x14ac:dyDescent="0.25">
      <c r="A45" s="12">
        <v>41</v>
      </c>
      <c r="B45" s="38">
        <v>0</v>
      </c>
      <c r="C45" s="11" t="s">
        <v>80</v>
      </c>
      <c r="D45" s="35"/>
      <c r="H45" s="13">
        <f t="shared" si="4"/>
        <v>41</v>
      </c>
      <c r="I45" s="13" t="b">
        <v>0</v>
      </c>
      <c r="J45" s="13" t="str">
        <f t="shared" si="5"/>
        <v/>
      </c>
    </row>
    <row r="46" spans="1:10" x14ac:dyDescent="0.25">
      <c r="A46" s="12">
        <v>42</v>
      </c>
      <c r="B46" s="38">
        <v>0</v>
      </c>
      <c r="C46" s="11" t="s">
        <v>81</v>
      </c>
      <c r="D46" s="35"/>
      <c r="H46" s="13">
        <f t="shared" si="4"/>
        <v>42</v>
      </c>
      <c r="I46" s="13" t="b">
        <v>0</v>
      </c>
      <c r="J46" s="13" t="str">
        <f t="shared" si="5"/>
        <v/>
      </c>
    </row>
    <row r="47" spans="1:10" x14ac:dyDescent="0.25">
      <c r="A47" s="12">
        <v>43</v>
      </c>
      <c r="B47" s="38">
        <v>0</v>
      </c>
      <c r="C47" s="11" t="s">
        <v>82</v>
      </c>
      <c r="D47" s="35"/>
      <c r="H47" s="13">
        <f t="shared" si="4"/>
        <v>43</v>
      </c>
      <c r="I47" s="13" t="b">
        <v>0</v>
      </c>
      <c r="J47" s="13" t="str">
        <f t="shared" si="5"/>
        <v/>
      </c>
    </row>
    <row r="48" spans="1:10" x14ac:dyDescent="0.25">
      <c r="A48" s="12">
        <v>44</v>
      </c>
      <c r="B48" s="38">
        <v>0</v>
      </c>
      <c r="C48" s="11" t="s">
        <v>83</v>
      </c>
      <c r="D48" s="39"/>
    </row>
    <row r="49" spans="1:4" x14ac:dyDescent="0.25">
      <c r="A49" s="12">
        <v>45</v>
      </c>
      <c r="B49" s="38">
        <v>0</v>
      </c>
      <c r="C49" s="11" t="s">
        <v>84</v>
      </c>
      <c r="D49" s="39"/>
    </row>
    <row r="50" spans="1:4" x14ac:dyDescent="0.25">
      <c r="A50" s="12">
        <v>46</v>
      </c>
      <c r="B50" s="38">
        <v>0</v>
      </c>
      <c r="C50" s="11" t="s">
        <v>85</v>
      </c>
      <c r="D50" s="39"/>
    </row>
    <row r="51" spans="1:4" x14ac:dyDescent="0.25">
      <c r="A51" s="12">
        <v>47</v>
      </c>
      <c r="B51" s="38">
        <v>0</v>
      </c>
      <c r="C51" s="11" t="s">
        <v>86</v>
      </c>
      <c r="D51" s="39"/>
    </row>
    <row r="52" spans="1:4" x14ac:dyDescent="0.25">
      <c r="A52" s="12">
        <v>48</v>
      </c>
      <c r="B52" s="40">
        <v>0</v>
      </c>
      <c r="C52" s="11" t="s">
        <v>87</v>
      </c>
      <c r="D52" s="41"/>
    </row>
    <row r="53" spans="1:4" x14ac:dyDescent="0.25">
      <c r="A53" s="12">
        <v>49</v>
      </c>
      <c r="B53" s="38">
        <v>0</v>
      </c>
      <c r="C53" s="11" t="s">
        <v>88</v>
      </c>
      <c r="D53" s="39"/>
    </row>
    <row r="54" spans="1:4" x14ac:dyDescent="0.25">
      <c r="A54" s="12">
        <v>50</v>
      </c>
      <c r="B54" s="40">
        <v>0</v>
      </c>
      <c r="C54" s="11" t="s">
        <v>89</v>
      </c>
      <c r="D54" s="39"/>
    </row>
    <row r="55" spans="1:4" x14ac:dyDescent="0.25">
      <c r="A55" s="12">
        <v>51</v>
      </c>
      <c r="B55" s="38">
        <v>0</v>
      </c>
      <c r="C55" s="11" t="s">
        <v>90</v>
      </c>
      <c r="D55" s="39"/>
    </row>
    <row r="56" spans="1:4" x14ac:dyDescent="0.25">
      <c r="A56" s="12">
        <v>52</v>
      </c>
      <c r="B56" s="40">
        <v>0</v>
      </c>
      <c r="C56" s="11" t="s">
        <v>91</v>
      </c>
      <c r="D56" s="39"/>
    </row>
    <row r="57" spans="1:4" x14ac:dyDescent="0.25">
      <c r="A57" s="12">
        <v>53</v>
      </c>
      <c r="B57" s="38">
        <v>0</v>
      </c>
      <c r="C57" s="11" t="s">
        <v>92</v>
      </c>
      <c r="D57" s="39"/>
    </row>
    <row r="58" spans="1:4" x14ac:dyDescent="0.25">
      <c r="A58" s="12">
        <v>54</v>
      </c>
      <c r="B58" s="38">
        <v>0</v>
      </c>
      <c r="C58" s="11" t="s">
        <v>93</v>
      </c>
      <c r="D58" s="39"/>
    </row>
  </sheetData>
  <conditionalFormatting sqref="B5:B58">
    <cfRule type="cellIs" dxfId="0" priority="3" operator="equal">
      <formula>"SIM"</formula>
    </cfRule>
  </conditionalFormatting>
  <dataValidations count="1">
    <dataValidation type="list" allowBlank="1" showInputMessage="1" showErrorMessage="1" sqref="B5:B58" xr:uid="{A38336BF-37C6-42BC-A2DF-D6DB01BD775C}">
      <formula1>"0,1"</formula1>
    </dataValidation>
  </dataValidations>
  <pageMargins left="0.511811024" right="0.511811024" top="0.78740157499999996" bottom="0.78740157499999996" header="0.31496062000000002" footer="0.31496062000000002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48303E8B-B158-4C19-B350-C9CDBBC5FE2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" id="{3ABAA622-F244-4CA5-AE58-725F96A24C47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B5:B58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AAF1EF-EAFF-4828-A012-CD9B6628B795}">
  <dimension ref="A1:V45"/>
  <sheetViews>
    <sheetView workbookViewId="0">
      <selection activeCell="E4" sqref="E4:E5"/>
    </sheetView>
  </sheetViews>
  <sheetFormatPr defaultRowHeight="15" x14ac:dyDescent="0.25"/>
  <cols>
    <col min="2" max="2" width="18.7109375" customWidth="1"/>
    <col min="3" max="3" width="32.42578125" bestFit="1" customWidth="1"/>
    <col min="4" max="4" width="55.140625" customWidth="1"/>
    <col min="19" max="20" width="9.140625" style="13"/>
    <col min="21" max="21" width="12.42578125" style="13" bestFit="1" customWidth="1"/>
    <col min="22" max="22" width="22.7109375" style="13" bestFit="1" customWidth="1"/>
    <col min="23" max="23" width="14.85546875" customWidth="1"/>
  </cols>
  <sheetData>
    <row r="1" spans="1:22" ht="19.5" thickBot="1" x14ac:dyDescent="0.35">
      <c r="A1" s="1"/>
      <c r="B1" s="2" t="s">
        <v>9</v>
      </c>
      <c r="C1" s="3"/>
      <c r="D1" s="3"/>
    </row>
    <row r="2" spans="1:22" x14ac:dyDescent="0.25">
      <c r="B2" s="4" t="s">
        <v>97</v>
      </c>
    </row>
    <row r="3" spans="1:22" ht="15.75" thickBot="1" x14ac:dyDescent="0.3">
      <c r="B3" s="4"/>
    </row>
    <row r="4" spans="1:22" ht="15.75" thickBot="1" x14ac:dyDescent="0.3">
      <c r="A4" s="5" t="s">
        <v>0</v>
      </c>
      <c r="B4" s="25" t="s">
        <v>96</v>
      </c>
      <c r="C4" s="6" t="s">
        <v>2</v>
      </c>
      <c r="D4" s="7" t="s">
        <v>3</v>
      </c>
      <c r="E4" t="str">
        <f>'LEIA-ME'!T4</f>
        <v xml:space="preserve">O dicionário de dados contendo as descrições e os tipos de dados está disponível neste link do site do SISU: </v>
      </c>
      <c r="V4" s="14" t="s">
        <v>1</v>
      </c>
    </row>
    <row r="5" spans="1:22" x14ac:dyDescent="0.25">
      <c r="A5" s="8">
        <v>1</v>
      </c>
      <c r="B5" s="26">
        <v>0</v>
      </c>
      <c r="C5" s="9" t="s">
        <v>4</v>
      </c>
      <c r="D5" s="10"/>
      <c r="E5" t="str">
        <f>'LEIA-ME'!T5</f>
        <v>https://dadosabertos.mec.gov.br/sisu/item/133-dicionario-de-dados</v>
      </c>
      <c r="T5" s="13">
        <f t="shared" ref="T5:T45" si="0">A5</f>
        <v>1</v>
      </c>
      <c r="U5" s="13" t="b">
        <v>1</v>
      </c>
      <c r="V5" s="13" t="str">
        <f t="shared" ref="V5:V45" si="1" xml:space="preserve"> IF(U5 = TRUE, C5, "")</f>
        <v>NU_ANO</v>
      </c>
    </row>
    <row r="6" spans="1:22" x14ac:dyDescent="0.25">
      <c r="A6" s="12">
        <f>1+A5</f>
        <v>2</v>
      </c>
      <c r="B6" s="26">
        <v>0</v>
      </c>
      <c r="C6" s="11" t="s">
        <v>10</v>
      </c>
      <c r="D6" s="11"/>
      <c r="T6" s="13">
        <f t="shared" si="0"/>
        <v>2</v>
      </c>
      <c r="U6" s="13" t="b">
        <v>1</v>
      </c>
      <c r="V6" s="13" t="str">
        <f t="shared" si="1"/>
        <v>NU_EDICAO</v>
      </c>
    </row>
    <row r="7" spans="1:22" x14ac:dyDescent="0.25">
      <c r="A7" s="12">
        <f t="shared" ref="A7:A45" si="2">1+A6</f>
        <v>3</v>
      </c>
      <c r="B7" s="26">
        <v>0</v>
      </c>
      <c r="C7" s="9" t="s">
        <v>103</v>
      </c>
      <c r="D7" s="10" t="s">
        <v>5</v>
      </c>
      <c r="T7" s="13">
        <f t="shared" si="0"/>
        <v>3</v>
      </c>
      <c r="U7" s="13" t="b">
        <v>1</v>
      </c>
      <c r="V7" s="13" t="str">
        <f t="shared" si="1"/>
        <v>CPF_MASC</v>
      </c>
    </row>
    <row r="8" spans="1:22" x14ac:dyDescent="0.25">
      <c r="A8" s="12">
        <f t="shared" si="2"/>
        <v>4</v>
      </c>
      <c r="B8" s="26">
        <v>0</v>
      </c>
      <c r="C8" s="11" t="s">
        <v>6</v>
      </c>
      <c r="D8" s="11"/>
      <c r="T8" s="13">
        <f t="shared" si="0"/>
        <v>4</v>
      </c>
      <c r="U8" s="13" t="b">
        <v>0</v>
      </c>
      <c r="V8" s="13" t="str">
        <f t="shared" si="1"/>
        <v/>
      </c>
    </row>
    <row r="9" spans="1:22" x14ac:dyDescent="0.25">
      <c r="A9" s="12">
        <f t="shared" si="2"/>
        <v>5</v>
      </c>
      <c r="B9" s="26">
        <v>0</v>
      </c>
      <c r="C9" s="11" t="s">
        <v>11</v>
      </c>
      <c r="D9" s="11"/>
      <c r="T9" s="13">
        <f t="shared" si="0"/>
        <v>5</v>
      </c>
      <c r="U9" s="13" t="b">
        <v>0</v>
      </c>
      <c r="V9" s="13" t="str">
        <f t="shared" si="1"/>
        <v/>
      </c>
    </row>
    <row r="10" spans="1:22" x14ac:dyDescent="0.25">
      <c r="A10" s="12">
        <f t="shared" si="2"/>
        <v>6</v>
      </c>
      <c r="B10" s="26">
        <v>0</v>
      </c>
      <c r="C10" s="11" t="s">
        <v>12</v>
      </c>
      <c r="D10" s="11"/>
      <c r="T10" s="13">
        <f t="shared" si="0"/>
        <v>6</v>
      </c>
      <c r="U10" s="13" t="b">
        <v>0</v>
      </c>
      <c r="V10" s="13" t="str">
        <f t="shared" si="1"/>
        <v/>
      </c>
    </row>
    <row r="11" spans="1:22" x14ac:dyDescent="0.25">
      <c r="A11" s="12">
        <f t="shared" si="2"/>
        <v>7</v>
      </c>
      <c r="B11" s="26">
        <v>0</v>
      </c>
      <c r="C11" s="11" t="s">
        <v>13</v>
      </c>
      <c r="D11" s="11"/>
      <c r="T11" s="13">
        <f t="shared" si="0"/>
        <v>7</v>
      </c>
      <c r="U11" s="13" t="b">
        <v>0</v>
      </c>
      <c r="V11" s="13" t="str">
        <f t="shared" si="1"/>
        <v/>
      </c>
    </row>
    <row r="12" spans="1:22" x14ac:dyDescent="0.25">
      <c r="A12" s="12">
        <f t="shared" si="2"/>
        <v>8</v>
      </c>
      <c r="B12" s="26">
        <v>0</v>
      </c>
      <c r="C12" s="11" t="s">
        <v>14</v>
      </c>
      <c r="D12" s="11"/>
      <c r="T12" s="13">
        <f t="shared" si="0"/>
        <v>8</v>
      </c>
      <c r="U12" s="13" t="b">
        <v>0</v>
      </c>
      <c r="V12" s="13" t="str">
        <f t="shared" si="1"/>
        <v/>
      </c>
    </row>
    <row r="13" spans="1:22" x14ac:dyDescent="0.25">
      <c r="A13" s="12">
        <f t="shared" si="2"/>
        <v>9</v>
      </c>
      <c r="B13" s="26">
        <v>0</v>
      </c>
      <c r="C13" s="11" t="s">
        <v>15</v>
      </c>
      <c r="D13" s="11"/>
      <c r="T13" s="13">
        <f t="shared" si="0"/>
        <v>9</v>
      </c>
      <c r="U13" s="13" t="b">
        <v>0</v>
      </c>
      <c r="V13" s="13" t="str">
        <f t="shared" si="1"/>
        <v/>
      </c>
    </row>
    <row r="14" spans="1:22" x14ac:dyDescent="0.25">
      <c r="A14" s="12">
        <f t="shared" si="2"/>
        <v>10</v>
      </c>
      <c r="B14" s="26">
        <v>0</v>
      </c>
      <c r="C14" s="11" t="s">
        <v>16</v>
      </c>
      <c r="D14" s="11"/>
      <c r="T14" s="13">
        <f t="shared" si="0"/>
        <v>10</v>
      </c>
      <c r="U14" s="13" t="b">
        <v>0</v>
      </c>
      <c r="V14" s="13" t="str">
        <f t="shared" si="1"/>
        <v/>
      </c>
    </row>
    <row r="15" spans="1:22" x14ac:dyDescent="0.25">
      <c r="A15" s="12">
        <f t="shared" si="2"/>
        <v>11</v>
      </c>
      <c r="B15" s="26">
        <v>0</v>
      </c>
      <c r="C15" s="11" t="s">
        <v>8</v>
      </c>
      <c r="D15" s="11"/>
      <c r="T15" s="13">
        <f t="shared" si="0"/>
        <v>11</v>
      </c>
      <c r="U15" s="13" t="b">
        <v>0</v>
      </c>
      <c r="V15" s="13" t="str">
        <f t="shared" si="1"/>
        <v/>
      </c>
    </row>
    <row r="16" spans="1:22" x14ac:dyDescent="0.25">
      <c r="A16" s="12">
        <f t="shared" si="2"/>
        <v>12</v>
      </c>
      <c r="B16" s="26">
        <v>0</v>
      </c>
      <c r="C16" s="11" t="s">
        <v>7</v>
      </c>
      <c r="D16" s="11"/>
      <c r="T16" s="13">
        <f t="shared" si="0"/>
        <v>12</v>
      </c>
      <c r="U16" s="13" t="b">
        <v>0</v>
      </c>
      <c r="V16" s="13" t="str">
        <f t="shared" si="1"/>
        <v/>
      </c>
    </row>
    <row r="17" spans="1:22" x14ac:dyDescent="0.25">
      <c r="A17" s="12">
        <f t="shared" si="2"/>
        <v>13</v>
      </c>
      <c r="B17" s="26">
        <v>0</v>
      </c>
      <c r="C17" s="11" t="s">
        <v>17</v>
      </c>
      <c r="D17" s="11"/>
      <c r="T17" s="13">
        <f t="shared" si="0"/>
        <v>13</v>
      </c>
      <c r="U17" s="13" t="b">
        <v>0</v>
      </c>
      <c r="V17" s="13" t="str">
        <f t="shared" si="1"/>
        <v/>
      </c>
    </row>
    <row r="18" spans="1:22" x14ac:dyDescent="0.25">
      <c r="A18" s="12">
        <f t="shared" si="2"/>
        <v>14</v>
      </c>
      <c r="B18" s="26">
        <v>0</v>
      </c>
      <c r="C18" s="11" t="s">
        <v>18</v>
      </c>
      <c r="D18" s="11"/>
      <c r="T18" s="13">
        <f t="shared" si="0"/>
        <v>14</v>
      </c>
      <c r="U18" s="13" t="b">
        <v>0</v>
      </c>
      <c r="V18" s="13" t="str">
        <f t="shared" si="1"/>
        <v/>
      </c>
    </row>
    <row r="19" spans="1:22" x14ac:dyDescent="0.25">
      <c r="A19" s="12">
        <f t="shared" si="2"/>
        <v>15</v>
      </c>
      <c r="B19" s="26">
        <v>0</v>
      </c>
      <c r="C19" s="11" t="s">
        <v>19</v>
      </c>
      <c r="D19" s="11"/>
      <c r="T19" s="13">
        <f t="shared" si="0"/>
        <v>15</v>
      </c>
      <c r="U19" s="13" t="b">
        <v>0</v>
      </c>
      <c r="V19" s="13" t="str">
        <f t="shared" si="1"/>
        <v/>
      </c>
    </row>
    <row r="20" spans="1:22" x14ac:dyDescent="0.25">
      <c r="A20" s="12">
        <f t="shared" si="2"/>
        <v>16</v>
      </c>
      <c r="B20" s="26">
        <v>0</v>
      </c>
      <c r="C20" s="11" t="s">
        <v>20</v>
      </c>
      <c r="D20" s="11"/>
      <c r="T20" s="13">
        <f t="shared" si="0"/>
        <v>16</v>
      </c>
      <c r="U20" s="13" t="b">
        <v>0</v>
      </c>
      <c r="V20" s="13" t="str">
        <f t="shared" si="1"/>
        <v/>
      </c>
    </row>
    <row r="21" spans="1:22" x14ac:dyDescent="0.25">
      <c r="A21" s="12">
        <f t="shared" si="2"/>
        <v>17</v>
      </c>
      <c r="B21" s="26">
        <v>0</v>
      </c>
      <c r="C21" s="11" t="s">
        <v>21</v>
      </c>
      <c r="D21" s="11"/>
      <c r="T21" s="13">
        <f t="shared" si="0"/>
        <v>17</v>
      </c>
      <c r="U21" s="13" t="b">
        <v>0</v>
      </c>
      <c r="V21" s="13" t="str">
        <f t="shared" si="1"/>
        <v/>
      </c>
    </row>
    <row r="22" spans="1:22" x14ac:dyDescent="0.25">
      <c r="A22" s="12">
        <f t="shared" si="2"/>
        <v>18</v>
      </c>
      <c r="B22" s="26">
        <v>0</v>
      </c>
      <c r="C22" s="11" t="s">
        <v>22</v>
      </c>
      <c r="D22" s="11"/>
      <c r="T22" s="13">
        <f t="shared" si="0"/>
        <v>18</v>
      </c>
      <c r="U22" s="13" t="b">
        <v>0</v>
      </c>
      <c r="V22" s="13" t="str">
        <f t="shared" si="1"/>
        <v/>
      </c>
    </row>
    <row r="23" spans="1:22" x14ac:dyDescent="0.25">
      <c r="A23" s="12">
        <f t="shared" si="2"/>
        <v>19</v>
      </c>
      <c r="B23" s="26">
        <v>0</v>
      </c>
      <c r="C23" s="11" t="s">
        <v>23</v>
      </c>
      <c r="D23" s="11"/>
      <c r="T23" s="13">
        <f t="shared" si="0"/>
        <v>19</v>
      </c>
      <c r="U23" s="13" t="b">
        <v>0</v>
      </c>
      <c r="V23" s="13" t="str">
        <f t="shared" si="1"/>
        <v/>
      </c>
    </row>
    <row r="24" spans="1:22" x14ac:dyDescent="0.25">
      <c r="A24" s="12">
        <f t="shared" si="2"/>
        <v>20</v>
      </c>
      <c r="B24" s="26">
        <v>0</v>
      </c>
      <c r="C24" s="11" t="s">
        <v>24</v>
      </c>
      <c r="D24" s="11"/>
      <c r="T24" s="13">
        <f t="shared" si="0"/>
        <v>20</v>
      </c>
      <c r="U24" s="13" t="b">
        <v>0</v>
      </c>
      <c r="V24" s="13" t="str">
        <f t="shared" si="1"/>
        <v/>
      </c>
    </row>
    <row r="25" spans="1:22" x14ac:dyDescent="0.25">
      <c r="A25" s="12">
        <f t="shared" si="2"/>
        <v>21</v>
      </c>
      <c r="B25" s="26">
        <v>0</v>
      </c>
      <c r="C25" s="11" t="s">
        <v>25</v>
      </c>
      <c r="D25" s="11"/>
      <c r="T25" s="13">
        <f t="shared" si="0"/>
        <v>21</v>
      </c>
      <c r="U25" s="13" t="b">
        <v>0</v>
      </c>
      <c r="V25" s="13" t="str">
        <f t="shared" si="1"/>
        <v/>
      </c>
    </row>
    <row r="26" spans="1:22" x14ac:dyDescent="0.25">
      <c r="A26" s="12">
        <f t="shared" si="2"/>
        <v>22</v>
      </c>
      <c r="B26" s="26">
        <v>0</v>
      </c>
      <c r="C26" s="11" t="s">
        <v>26</v>
      </c>
      <c r="D26" s="11"/>
      <c r="T26" s="13">
        <f t="shared" si="0"/>
        <v>22</v>
      </c>
      <c r="U26" s="13" t="b">
        <v>0</v>
      </c>
      <c r="V26" s="13" t="str">
        <f t="shared" si="1"/>
        <v/>
      </c>
    </row>
    <row r="27" spans="1:22" x14ac:dyDescent="0.25">
      <c r="A27" s="12">
        <f t="shared" si="2"/>
        <v>23</v>
      </c>
      <c r="B27" s="26">
        <v>0</v>
      </c>
      <c r="C27" s="11" t="s">
        <v>27</v>
      </c>
      <c r="D27" s="11"/>
      <c r="T27" s="13">
        <f t="shared" si="0"/>
        <v>23</v>
      </c>
      <c r="U27" s="13" t="b">
        <v>0</v>
      </c>
      <c r="V27" s="13" t="str">
        <f t="shared" si="1"/>
        <v/>
      </c>
    </row>
    <row r="28" spans="1:22" x14ac:dyDescent="0.25">
      <c r="A28" s="12">
        <f t="shared" si="2"/>
        <v>24</v>
      </c>
      <c r="B28" s="26">
        <v>0</v>
      </c>
      <c r="C28" s="11" t="s">
        <v>28</v>
      </c>
      <c r="D28" s="11"/>
      <c r="T28" s="13">
        <f t="shared" si="0"/>
        <v>24</v>
      </c>
      <c r="U28" s="13" t="b">
        <v>0</v>
      </c>
      <c r="V28" s="13" t="str">
        <f t="shared" si="1"/>
        <v/>
      </c>
    </row>
    <row r="29" spans="1:22" x14ac:dyDescent="0.25">
      <c r="A29" s="12">
        <f t="shared" si="2"/>
        <v>25</v>
      </c>
      <c r="B29" s="26">
        <v>0</v>
      </c>
      <c r="C29" s="11" t="s">
        <v>29</v>
      </c>
      <c r="D29" s="11"/>
      <c r="T29" s="13">
        <f t="shared" si="0"/>
        <v>25</v>
      </c>
      <c r="U29" s="13" t="b">
        <v>0</v>
      </c>
      <c r="V29" s="13" t="str">
        <f t="shared" si="1"/>
        <v/>
      </c>
    </row>
    <row r="30" spans="1:22" x14ac:dyDescent="0.25">
      <c r="A30" s="12">
        <f t="shared" si="2"/>
        <v>26</v>
      </c>
      <c r="B30" s="26">
        <v>0</v>
      </c>
      <c r="C30" s="11" t="s">
        <v>30</v>
      </c>
      <c r="D30" s="11"/>
      <c r="T30" s="13">
        <f t="shared" si="0"/>
        <v>26</v>
      </c>
      <c r="U30" s="13" t="b">
        <v>0</v>
      </c>
      <c r="V30" s="13" t="str">
        <f t="shared" si="1"/>
        <v/>
      </c>
    </row>
    <row r="31" spans="1:22" x14ac:dyDescent="0.25">
      <c r="A31" s="12">
        <f t="shared" si="2"/>
        <v>27</v>
      </c>
      <c r="B31" s="26">
        <v>0</v>
      </c>
      <c r="C31" s="11" t="s">
        <v>31</v>
      </c>
      <c r="D31" s="11"/>
      <c r="T31" s="13">
        <f t="shared" si="0"/>
        <v>27</v>
      </c>
      <c r="U31" s="13" t="b">
        <v>0</v>
      </c>
      <c r="V31" s="13" t="str">
        <f t="shared" si="1"/>
        <v/>
      </c>
    </row>
    <row r="32" spans="1:22" x14ac:dyDescent="0.25">
      <c r="A32" s="12">
        <f t="shared" si="2"/>
        <v>28</v>
      </c>
      <c r="B32" s="26">
        <v>0</v>
      </c>
      <c r="C32" s="11" t="s">
        <v>32</v>
      </c>
      <c r="D32" s="11"/>
      <c r="T32" s="13">
        <f t="shared" si="0"/>
        <v>28</v>
      </c>
      <c r="U32" s="13" t="b">
        <v>0</v>
      </c>
      <c r="V32" s="13" t="str">
        <f t="shared" si="1"/>
        <v/>
      </c>
    </row>
    <row r="33" spans="1:22" x14ac:dyDescent="0.25">
      <c r="A33" s="12">
        <f t="shared" si="2"/>
        <v>29</v>
      </c>
      <c r="B33" s="26">
        <v>0</v>
      </c>
      <c r="C33" s="11" t="s">
        <v>33</v>
      </c>
      <c r="D33" s="11"/>
      <c r="T33" s="13">
        <f t="shared" si="0"/>
        <v>29</v>
      </c>
      <c r="U33" s="13" t="b">
        <v>0</v>
      </c>
      <c r="V33" s="13" t="str">
        <f t="shared" si="1"/>
        <v/>
      </c>
    </row>
    <row r="34" spans="1:22" x14ac:dyDescent="0.25">
      <c r="A34" s="12">
        <f t="shared" si="2"/>
        <v>30</v>
      </c>
      <c r="B34" s="26">
        <v>0</v>
      </c>
      <c r="C34" s="11" t="s">
        <v>34</v>
      </c>
      <c r="D34" s="11"/>
      <c r="T34" s="13">
        <f t="shared" si="0"/>
        <v>30</v>
      </c>
      <c r="U34" s="13" t="b">
        <v>0</v>
      </c>
      <c r="V34" s="13" t="str">
        <f t="shared" si="1"/>
        <v/>
      </c>
    </row>
    <row r="35" spans="1:22" x14ac:dyDescent="0.25">
      <c r="A35" s="12">
        <f t="shared" si="2"/>
        <v>31</v>
      </c>
      <c r="B35" s="26">
        <v>0</v>
      </c>
      <c r="C35" s="11" t="s">
        <v>35</v>
      </c>
      <c r="D35" s="11"/>
      <c r="T35" s="13">
        <f t="shared" si="0"/>
        <v>31</v>
      </c>
      <c r="U35" s="13" t="b">
        <v>0</v>
      </c>
      <c r="V35" s="13" t="str">
        <f t="shared" si="1"/>
        <v/>
      </c>
    </row>
    <row r="36" spans="1:22" x14ac:dyDescent="0.25">
      <c r="A36" s="12">
        <f t="shared" si="2"/>
        <v>32</v>
      </c>
      <c r="B36" s="26">
        <v>0</v>
      </c>
      <c r="C36" s="11" t="s">
        <v>36</v>
      </c>
      <c r="D36" s="11"/>
      <c r="T36" s="13">
        <f t="shared" si="0"/>
        <v>32</v>
      </c>
      <c r="U36" s="13" t="b">
        <v>0</v>
      </c>
      <c r="V36" s="13" t="str">
        <f t="shared" si="1"/>
        <v/>
      </c>
    </row>
    <row r="37" spans="1:22" x14ac:dyDescent="0.25">
      <c r="A37" s="12">
        <f t="shared" si="2"/>
        <v>33</v>
      </c>
      <c r="B37" s="26">
        <v>0</v>
      </c>
      <c r="C37" s="11" t="s">
        <v>37</v>
      </c>
      <c r="D37" s="11"/>
      <c r="T37" s="13">
        <f t="shared" si="0"/>
        <v>33</v>
      </c>
      <c r="U37" s="13" t="b">
        <v>0</v>
      </c>
      <c r="V37" s="13" t="str">
        <f t="shared" si="1"/>
        <v/>
      </c>
    </row>
    <row r="38" spans="1:22" x14ac:dyDescent="0.25">
      <c r="A38" s="12">
        <f t="shared" si="2"/>
        <v>34</v>
      </c>
      <c r="B38" s="26">
        <v>0</v>
      </c>
      <c r="C38" s="11" t="s">
        <v>38</v>
      </c>
      <c r="D38" s="11"/>
      <c r="T38" s="13">
        <f t="shared" si="0"/>
        <v>34</v>
      </c>
      <c r="U38" s="13" t="b">
        <v>0</v>
      </c>
      <c r="V38" s="13" t="str">
        <f t="shared" si="1"/>
        <v/>
      </c>
    </row>
    <row r="39" spans="1:22" x14ac:dyDescent="0.25">
      <c r="A39" s="12">
        <f t="shared" si="2"/>
        <v>35</v>
      </c>
      <c r="B39" s="26">
        <v>0</v>
      </c>
      <c r="C39" s="11" t="s">
        <v>39</v>
      </c>
      <c r="D39" s="11"/>
      <c r="T39" s="13">
        <f t="shared" si="0"/>
        <v>35</v>
      </c>
      <c r="U39" s="13" t="b">
        <v>0</v>
      </c>
      <c r="V39" s="13" t="str">
        <f t="shared" si="1"/>
        <v/>
      </c>
    </row>
    <row r="40" spans="1:22" x14ac:dyDescent="0.25">
      <c r="A40" s="12">
        <f t="shared" si="2"/>
        <v>36</v>
      </c>
      <c r="B40" s="26">
        <v>0</v>
      </c>
      <c r="C40" s="11" t="s">
        <v>40</v>
      </c>
      <c r="D40" s="11"/>
      <c r="T40" s="13">
        <f t="shared" si="0"/>
        <v>36</v>
      </c>
      <c r="U40" s="13" t="b">
        <v>0</v>
      </c>
      <c r="V40" s="13" t="str">
        <f t="shared" si="1"/>
        <v/>
      </c>
    </row>
    <row r="41" spans="1:22" x14ac:dyDescent="0.25">
      <c r="A41" s="12">
        <f t="shared" si="2"/>
        <v>37</v>
      </c>
      <c r="B41" s="26">
        <v>0</v>
      </c>
      <c r="C41" s="11" t="s">
        <v>41</v>
      </c>
      <c r="D41" s="11"/>
      <c r="T41" s="13">
        <f t="shared" si="0"/>
        <v>37</v>
      </c>
      <c r="U41" s="13" t="b">
        <v>0</v>
      </c>
      <c r="V41" s="13" t="str">
        <f t="shared" si="1"/>
        <v/>
      </c>
    </row>
    <row r="42" spans="1:22" x14ac:dyDescent="0.25">
      <c r="A42" s="12">
        <f t="shared" si="2"/>
        <v>38</v>
      </c>
      <c r="B42" s="26">
        <v>0</v>
      </c>
      <c r="C42" s="11" t="s">
        <v>42</v>
      </c>
      <c r="D42" s="11"/>
      <c r="T42" s="13">
        <f t="shared" si="0"/>
        <v>38</v>
      </c>
      <c r="U42" s="13" t="b">
        <v>0</v>
      </c>
      <c r="V42" s="13" t="str">
        <f t="shared" si="1"/>
        <v/>
      </c>
    </row>
    <row r="43" spans="1:22" x14ac:dyDescent="0.25">
      <c r="A43" s="12">
        <f t="shared" si="2"/>
        <v>39</v>
      </c>
      <c r="B43" s="26">
        <v>0</v>
      </c>
      <c r="C43" s="11" t="s">
        <v>43</v>
      </c>
      <c r="D43" s="11"/>
      <c r="T43" s="13">
        <f t="shared" si="0"/>
        <v>39</v>
      </c>
      <c r="U43" s="13" t="b">
        <v>0</v>
      </c>
      <c r="V43" s="13" t="str">
        <f t="shared" si="1"/>
        <v/>
      </c>
    </row>
    <row r="44" spans="1:22" x14ac:dyDescent="0.25">
      <c r="A44" s="12">
        <f t="shared" si="2"/>
        <v>40</v>
      </c>
      <c r="B44" s="26">
        <v>0</v>
      </c>
      <c r="C44" s="11" t="s">
        <v>44</v>
      </c>
      <c r="D44" s="11"/>
      <c r="T44" s="13">
        <f t="shared" si="0"/>
        <v>40</v>
      </c>
      <c r="U44" s="13" t="b">
        <v>0</v>
      </c>
      <c r="V44" s="13" t="str">
        <f t="shared" si="1"/>
        <v/>
      </c>
    </row>
    <row r="45" spans="1:22" x14ac:dyDescent="0.25">
      <c r="A45" s="12">
        <f t="shared" si="2"/>
        <v>41</v>
      </c>
      <c r="B45" s="26">
        <v>0</v>
      </c>
      <c r="C45" s="11" t="s">
        <v>45</v>
      </c>
      <c r="D45" s="11"/>
      <c r="T45" s="13">
        <f t="shared" si="0"/>
        <v>41</v>
      </c>
      <c r="U45" s="13" t="b">
        <v>0</v>
      </c>
      <c r="V45" s="13" t="str">
        <f t="shared" si="1"/>
        <v/>
      </c>
    </row>
  </sheetData>
  <conditionalFormatting sqref="B5:B45">
    <cfRule type="cellIs" dxfId="23" priority="3" operator="equal">
      <formula>"SIM"</formula>
    </cfRule>
  </conditionalFormatting>
  <dataValidations count="1">
    <dataValidation type="list" allowBlank="1" showInputMessage="1" showErrorMessage="1" sqref="B5:B45" xr:uid="{3AC45596-56CB-489A-8624-7C4549E067FC}">
      <formula1>"0,1"</formula1>
    </dataValidation>
  </dataValidations>
  <pageMargins left="0.511811024" right="0.511811024" top="0.78740157499999996" bottom="0.78740157499999996" header="0.31496062000000002" footer="0.31496062000000002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647CD642-FA57-431D-9B56-769C1134EBF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" id="{D70C595F-CC54-4B20-B8CA-96EA823432AC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B5:B45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47F84-24F4-4F42-94D8-3D8E53E3AA0E}">
  <dimension ref="A1:X45"/>
  <sheetViews>
    <sheetView workbookViewId="0">
      <selection activeCell="E4" sqref="E4:E5"/>
    </sheetView>
  </sheetViews>
  <sheetFormatPr defaultRowHeight="15" x14ac:dyDescent="0.25"/>
  <cols>
    <col min="2" max="2" width="18.7109375" customWidth="1"/>
    <col min="3" max="3" width="32.42578125" bestFit="1" customWidth="1"/>
    <col min="4" max="4" width="55.140625" customWidth="1"/>
    <col min="5" max="5" width="39.28515625" customWidth="1"/>
    <col min="21" max="22" width="9.140625" style="13"/>
    <col min="23" max="23" width="12.42578125" style="13" bestFit="1" customWidth="1"/>
    <col min="24" max="24" width="22.7109375" style="13" bestFit="1" customWidth="1"/>
    <col min="25" max="25" width="14.85546875" customWidth="1"/>
  </cols>
  <sheetData>
    <row r="1" spans="1:24" ht="19.5" thickBot="1" x14ac:dyDescent="0.35">
      <c r="A1" s="1"/>
      <c r="B1" s="2" t="s">
        <v>9</v>
      </c>
      <c r="C1" s="3"/>
      <c r="D1" s="3"/>
    </row>
    <row r="2" spans="1:24" x14ac:dyDescent="0.25">
      <c r="B2" s="4" t="s">
        <v>97</v>
      </c>
    </row>
    <row r="3" spans="1:24" ht="15.75" thickBot="1" x14ac:dyDescent="0.3">
      <c r="B3" s="4"/>
    </row>
    <row r="4" spans="1:24" ht="15.75" thickBot="1" x14ac:dyDescent="0.3">
      <c r="A4" s="5" t="s">
        <v>0</v>
      </c>
      <c r="B4" s="25" t="s">
        <v>96</v>
      </c>
      <c r="C4" s="6" t="s">
        <v>2</v>
      </c>
      <c r="D4" s="7" t="s">
        <v>3</v>
      </c>
      <c r="E4" t="str">
        <f>'LEIA-ME'!T4</f>
        <v xml:space="preserve">O dicionário de dados contendo as descrições e os tipos de dados está disponível neste link do site do SISU: </v>
      </c>
      <c r="X4" s="14" t="s">
        <v>1</v>
      </c>
    </row>
    <row r="5" spans="1:24" x14ac:dyDescent="0.25">
      <c r="A5" s="8">
        <v>1</v>
      </c>
      <c r="B5" s="26">
        <v>0</v>
      </c>
      <c r="C5" s="9" t="s">
        <v>4</v>
      </c>
      <c r="D5" s="10"/>
      <c r="E5" t="str">
        <f>'LEIA-ME'!T5</f>
        <v>https://dadosabertos.mec.gov.br/sisu/item/133-dicionario-de-dados</v>
      </c>
      <c r="V5" s="13">
        <f t="shared" ref="V5:V45" si="0">A5</f>
        <v>1</v>
      </c>
      <c r="W5" s="13" t="b">
        <v>1</v>
      </c>
      <c r="X5" s="13" t="str">
        <f t="shared" ref="X5:X45" si="1" xml:space="preserve"> IF(W5 = TRUE, C5, "")</f>
        <v>NU_ANO</v>
      </c>
    </row>
    <row r="6" spans="1:24" x14ac:dyDescent="0.25">
      <c r="A6" s="12">
        <f>1+A5</f>
        <v>2</v>
      </c>
      <c r="B6" s="26">
        <v>0</v>
      </c>
      <c r="C6" s="11" t="s">
        <v>10</v>
      </c>
      <c r="D6" s="11"/>
      <c r="V6" s="13">
        <f t="shared" si="0"/>
        <v>2</v>
      </c>
      <c r="W6" s="13" t="b">
        <v>1</v>
      </c>
      <c r="X6" s="13" t="str">
        <f t="shared" si="1"/>
        <v>NU_EDICAO</v>
      </c>
    </row>
    <row r="7" spans="1:24" x14ac:dyDescent="0.25">
      <c r="A7" s="12">
        <f t="shared" ref="A7:A45" si="2">1+A6</f>
        <v>3</v>
      </c>
      <c r="B7" s="26">
        <v>0</v>
      </c>
      <c r="C7" s="9" t="s">
        <v>103</v>
      </c>
      <c r="D7" s="10" t="s">
        <v>5</v>
      </c>
      <c r="V7" s="13">
        <f t="shared" si="0"/>
        <v>3</v>
      </c>
      <c r="W7" s="13" t="b">
        <v>1</v>
      </c>
      <c r="X7" s="13" t="str">
        <f t="shared" si="1"/>
        <v>CPF_MASC</v>
      </c>
    </row>
    <row r="8" spans="1:24" x14ac:dyDescent="0.25">
      <c r="A8" s="12">
        <f t="shared" si="2"/>
        <v>4</v>
      </c>
      <c r="B8" s="26">
        <v>0</v>
      </c>
      <c r="C8" s="11" t="s">
        <v>6</v>
      </c>
      <c r="D8" s="11"/>
      <c r="V8" s="13">
        <f t="shared" si="0"/>
        <v>4</v>
      </c>
      <c r="W8" s="13" t="b">
        <v>0</v>
      </c>
      <c r="X8" s="13" t="str">
        <f t="shared" si="1"/>
        <v/>
      </c>
    </row>
    <row r="9" spans="1:24" x14ac:dyDescent="0.25">
      <c r="A9" s="12">
        <f t="shared" si="2"/>
        <v>5</v>
      </c>
      <c r="B9" s="26">
        <v>0</v>
      </c>
      <c r="C9" s="11" t="s">
        <v>11</v>
      </c>
      <c r="D9" s="11"/>
      <c r="V9" s="13">
        <f t="shared" si="0"/>
        <v>5</v>
      </c>
      <c r="W9" s="13" t="b">
        <v>0</v>
      </c>
      <c r="X9" s="13" t="str">
        <f t="shared" si="1"/>
        <v/>
      </c>
    </row>
    <row r="10" spans="1:24" x14ac:dyDescent="0.25">
      <c r="A10" s="12">
        <f t="shared" si="2"/>
        <v>6</v>
      </c>
      <c r="B10" s="26">
        <v>0</v>
      </c>
      <c r="C10" s="11" t="s">
        <v>12</v>
      </c>
      <c r="D10" s="11"/>
      <c r="V10" s="13">
        <f t="shared" si="0"/>
        <v>6</v>
      </c>
      <c r="W10" s="13" t="b">
        <v>0</v>
      </c>
      <c r="X10" s="13" t="str">
        <f t="shared" si="1"/>
        <v/>
      </c>
    </row>
    <row r="11" spans="1:24" x14ac:dyDescent="0.25">
      <c r="A11" s="12">
        <f t="shared" si="2"/>
        <v>7</v>
      </c>
      <c r="B11" s="26">
        <v>0</v>
      </c>
      <c r="C11" s="11" t="s">
        <v>13</v>
      </c>
      <c r="D11" s="11"/>
      <c r="V11" s="13">
        <f t="shared" si="0"/>
        <v>7</v>
      </c>
      <c r="W11" s="13" t="b">
        <v>0</v>
      </c>
      <c r="X11" s="13" t="str">
        <f t="shared" si="1"/>
        <v/>
      </c>
    </row>
    <row r="12" spans="1:24" x14ac:dyDescent="0.25">
      <c r="A12" s="12">
        <f t="shared" si="2"/>
        <v>8</v>
      </c>
      <c r="B12" s="26">
        <v>0</v>
      </c>
      <c r="C12" s="11" t="s">
        <v>14</v>
      </c>
      <c r="D12" s="11"/>
      <c r="V12" s="13">
        <f t="shared" si="0"/>
        <v>8</v>
      </c>
      <c r="W12" s="13" t="b">
        <v>0</v>
      </c>
      <c r="X12" s="13" t="str">
        <f t="shared" si="1"/>
        <v/>
      </c>
    </row>
    <row r="13" spans="1:24" x14ac:dyDescent="0.25">
      <c r="A13" s="12">
        <f t="shared" si="2"/>
        <v>9</v>
      </c>
      <c r="B13" s="26">
        <v>0</v>
      </c>
      <c r="C13" s="11" t="s">
        <v>15</v>
      </c>
      <c r="D13" s="11"/>
      <c r="V13" s="13">
        <f t="shared" si="0"/>
        <v>9</v>
      </c>
      <c r="W13" s="13" t="b">
        <v>0</v>
      </c>
      <c r="X13" s="13" t="str">
        <f t="shared" si="1"/>
        <v/>
      </c>
    </row>
    <row r="14" spans="1:24" x14ac:dyDescent="0.25">
      <c r="A14" s="12">
        <f t="shared" si="2"/>
        <v>10</v>
      </c>
      <c r="B14" s="26">
        <v>0</v>
      </c>
      <c r="C14" s="11" t="s">
        <v>16</v>
      </c>
      <c r="D14" s="11"/>
      <c r="V14" s="13">
        <f t="shared" si="0"/>
        <v>10</v>
      </c>
      <c r="W14" s="13" t="b">
        <v>0</v>
      </c>
      <c r="X14" s="13" t="str">
        <f t="shared" si="1"/>
        <v/>
      </c>
    </row>
    <row r="15" spans="1:24" x14ac:dyDescent="0.25">
      <c r="A15" s="12">
        <f t="shared" si="2"/>
        <v>11</v>
      </c>
      <c r="B15" s="26">
        <v>0</v>
      </c>
      <c r="C15" s="11" t="s">
        <v>8</v>
      </c>
      <c r="D15" s="11"/>
      <c r="V15" s="13">
        <f t="shared" si="0"/>
        <v>11</v>
      </c>
      <c r="W15" s="13" t="b">
        <v>0</v>
      </c>
      <c r="X15" s="13" t="str">
        <f t="shared" si="1"/>
        <v/>
      </c>
    </row>
    <row r="16" spans="1:24" x14ac:dyDescent="0.25">
      <c r="A16" s="12">
        <f t="shared" si="2"/>
        <v>12</v>
      </c>
      <c r="B16" s="26">
        <v>0</v>
      </c>
      <c r="C16" s="11" t="s">
        <v>7</v>
      </c>
      <c r="D16" s="11"/>
      <c r="V16" s="13">
        <f t="shared" si="0"/>
        <v>12</v>
      </c>
      <c r="W16" s="13" t="b">
        <v>0</v>
      </c>
      <c r="X16" s="13" t="str">
        <f t="shared" si="1"/>
        <v/>
      </c>
    </row>
    <row r="17" spans="1:24" x14ac:dyDescent="0.25">
      <c r="A17" s="12">
        <f t="shared" si="2"/>
        <v>13</v>
      </c>
      <c r="B17" s="26">
        <v>0</v>
      </c>
      <c r="C17" s="11" t="s">
        <v>17</v>
      </c>
      <c r="D17" s="11"/>
      <c r="V17" s="13">
        <f t="shared" si="0"/>
        <v>13</v>
      </c>
      <c r="W17" s="13" t="b">
        <v>0</v>
      </c>
      <c r="X17" s="13" t="str">
        <f t="shared" si="1"/>
        <v/>
      </c>
    </row>
    <row r="18" spans="1:24" x14ac:dyDescent="0.25">
      <c r="A18" s="12">
        <f t="shared" si="2"/>
        <v>14</v>
      </c>
      <c r="B18" s="26">
        <v>0</v>
      </c>
      <c r="C18" s="11" t="s">
        <v>18</v>
      </c>
      <c r="D18" s="11"/>
      <c r="V18" s="13">
        <f t="shared" si="0"/>
        <v>14</v>
      </c>
      <c r="W18" s="13" t="b">
        <v>0</v>
      </c>
      <c r="X18" s="13" t="str">
        <f t="shared" si="1"/>
        <v/>
      </c>
    </row>
    <row r="19" spans="1:24" x14ac:dyDescent="0.25">
      <c r="A19" s="12">
        <f t="shared" si="2"/>
        <v>15</v>
      </c>
      <c r="B19" s="26">
        <v>0</v>
      </c>
      <c r="C19" s="11" t="s">
        <v>19</v>
      </c>
      <c r="D19" s="11"/>
      <c r="V19" s="13">
        <f t="shared" si="0"/>
        <v>15</v>
      </c>
      <c r="W19" s="13" t="b">
        <v>0</v>
      </c>
      <c r="X19" s="13" t="str">
        <f t="shared" si="1"/>
        <v/>
      </c>
    </row>
    <row r="20" spans="1:24" x14ac:dyDescent="0.25">
      <c r="A20" s="12">
        <f t="shared" si="2"/>
        <v>16</v>
      </c>
      <c r="B20" s="26">
        <v>0</v>
      </c>
      <c r="C20" s="11" t="s">
        <v>20</v>
      </c>
      <c r="D20" s="11"/>
      <c r="V20" s="13">
        <f t="shared" si="0"/>
        <v>16</v>
      </c>
      <c r="W20" s="13" t="b">
        <v>0</v>
      </c>
      <c r="X20" s="13" t="str">
        <f t="shared" si="1"/>
        <v/>
      </c>
    </row>
    <row r="21" spans="1:24" x14ac:dyDescent="0.25">
      <c r="A21" s="12">
        <f t="shared" si="2"/>
        <v>17</v>
      </c>
      <c r="B21" s="26">
        <v>0</v>
      </c>
      <c r="C21" s="11" t="s">
        <v>21</v>
      </c>
      <c r="D21" s="11"/>
      <c r="V21" s="13">
        <f t="shared" si="0"/>
        <v>17</v>
      </c>
      <c r="W21" s="13" t="b">
        <v>0</v>
      </c>
      <c r="X21" s="13" t="str">
        <f t="shared" si="1"/>
        <v/>
      </c>
    </row>
    <row r="22" spans="1:24" x14ac:dyDescent="0.25">
      <c r="A22" s="12">
        <f t="shared" si="2"/>
        <v>18</v>
      </c>
      <c r="B22" s="26">
        <v>0</v>
      </c>
      <c r="C22" s="11" t="s">
        <v>22</v>
      </c>
      <c r="D22" s="11"/>
      <c r="V22" s="13">
        <f t="shared" si="0"/>
        <v>18</v>
      </c>
      <c r="W22" s="13" t="b">
        <v>0</v>
      </c>
      <c r="X22" s="13" t="str">
        <f t="shared" si="1"/>
        <v/>
      </c>
    </row>
    <row r="23" spans="1:24" x14ac:dyDescent="0.25">
      <c r="A23" s="12">
        <f t="shared" si="2"/>
        <v>19</v>
      </c>
      <c r="B23" s="26">
        <v>0</v>
      </c>
      <c r="C23" s="11" t="s">
        <v>23</v>
      </c>
      <c r="D23" s="11"/>
      <c r="V23" s="13">
        <f t="shared" si="0"/>
        <v>19</v>
      </c>
      <c r="W23" s="13" t="b">
        <v>0</v>
      </c>
      <c r="X23" s="13" t="str">
        <f t="shared" si="1"/>
        <v/>
      </c>
    </row>
    <row r="24" spans="1:24" x14ac:dyDescent="0.25">
      <c r="A24" s="12">
        <f t="shared" si="2"/>
        <v>20</v>
      </c>
      <c r="B24" s="26">
        <v>0</v>
      </c>
      <c r="C24" s="11" t="s">
        <v>24</v>
      </c>
      <c r="D24" s="11"/>
      <c r="V24" s="13">
        <f t="shared" si="0"/>
        <v>20</v>
      </c>
      <c r="W24" s="13" t="b">
        <v>0</v>
      </c>
      <c r="X24" s="13" t="str">
        <f t="shared" si="1"/>
        <v/>
      </c>
    </row>
    <row r="25" spans="1:24" x14ac:dyDescent="0.25">
      <c r="A25" s="12">
        <f t="shared" si="2"/>
        <v>21</v>
      </c>
      <c r="B25" s="26">
        <v>0</v>
      </c>
      <c r="C25" s="11" t="s">
        <v>25</v>
      </c>
      <c r="D25" s="11"/>
      <c r="V25" s="13">
        <f t="shared" si="0"/>
        <v>21</v>
      </c>
      <c r="W25" s="13" t="b">
        <v>0</v>
      </c>
      <c r="X25" s="13" t="str">
        <f t="shared" si="1"/>
        <v/>
      </c>
    </row>
    <row r="26" spans="1:24" x14ac:dyDescent="0.25">
      <c r="A26" s="12">
        <f t="shared" si="2"/>
        <v>22</v>
      </c>
      <c r="B26" s="26">
        <v>0</v>
      </c>
      <c r="C26" s="11" t="s">
        <v>26</v>
      </c>
      <c r="D26" s="11"/>
      <c r="V26" s="13">
        <f t="shared" si="0"/>
        <v>22</v>
      </c>
      <c r="W26" s="13" t="b">
        <v>0</v>
      </c>
      <c r="X26" s="13" t="str">
        <f t="shared" si="1"/>
        <v/>
      </c>
    </row>
    <row r="27" spans="1:24" x14ac:dyDescent="0.25">
      <c r="A27" s="12">
        <f t="shared" si="2"/>
        <v>23</v>
      </c>
      <c r="B27" s="26">
        <v>0</v>
      </c>
      <c r="C27" s="11" t="s">
        <v>27</v>
      </c>
      <c r="D27" s="11"/>
      <c r="V27" s="13">
        <f t="shared" si="0"/>
        <v>23</v>
      </c>
      <c r="W27" s="13" t="b">
        <v>0</v>
      </c>
      <c r="X27" s="13" t="str">
        <f t="shared" si="1"/>
        <v/>
      </c>
    </row>
    <row r="28" spans="1:24" x14ac:dyDescent="0.25">
      <c r="A28" s="12">
        <f t="shared" si="2"/>
        <v>24</v>
      </c>
      <c r="B28" s="26">
        <v>0</v>
      </c>
      <c r="C28" s="11" t="s">
        <v>28</v>
      </c>
      <c r="D28" s="11"/>
      <c r="V28" s="13">
        <f t="shared" si="0"/>
        <v>24</v>
      </c>
      <c r="W28" s="13" t="b">
        <v>0</v>
      </c>
      <c r="X28" s="13" t="str">
        <f t="shared" si="1"/>
        <v/>
      </c>
    </row>
    <row r="29" spans="1:24" x14ac:dyDescent="0.25">
      <c r="A29" s="12">
        <f t="shared" si="2"/>
        <v>25</v>
      </c>
      <c r="B29" s="26">
        <v>0</v>
      </c>
      <c r="C29" s="11" t="s">
        <v>29</v>
      </c>
      <c r="D29" s="11"/>
      <c r="V29" s="13">
        <f t="shared" si="0"/>
        <v>25</v>
      </c>
      <c r="W29" s="13" t="b">
        <v>0</v>
      </c>
      <c r="X29" s="13" t="str">
        <f t="shared" si="1"/>
        <v/>
      </c>
    </row>
    <row r="30" spans="1:24" x14ac:dyDescent="0.25">
      <c r="A30" s="12">
        <f t="shared" si="2"/>
        <v>26</v>
      </c>
      <c r="B30" s="26">
        <v>0</v>
      </c>
      <c r="C30" s="11" t="s">
        <v>30</v>
      </c>
      <c r="D30" s="11"/>
      <c r="V30" s="13">
        <f t="shared" si="0"/>
        <v>26</v>
      </c>
      <c r="W30" s="13" t="b">
        <v>0</v>
      </c>
      <c r="X30" s="13" t="str">
        <f t="shared" si="1"/>
        <v/>
      </c>
    </row>
    <row r="31" spans="1:24" x14ac:dyDescent="0.25">
      <c r="A31" s="12">
        <f t="shared" si="2"/>
        <v>27</v>
      </c>
      <c r="B31" s="26">
        <v>0</v>
      </c>
      <c r="C31" s="11" t="s">
        <v>31</v>
      </c>
      <c r="D31" s="11"/>
      <c r="V31" s="13">
        <f t="shared" si="0"/>
        <v>27</v>
      </c>
      <c r="W31" s="13" t="b">
        <v>0</v>
      </c>
      <c r="X31" s="13" t="str">
        <f t="shared" si="1"/>
        <v/>
      </c>
    </row>
    <row r="32" spans="1:24" x14ac:dyDescent="0.25">
      <c r="A32" s="12">
        <f t="shared" si="2"/>
        <v>28</v>
      </c>
      <c r="B32" s="26">
        <v>0</v>
      </c>
      <c r="C32" s="11" t="s">
        <v>32</v>
      </c>
      <c r="D32" s="11"/>
      <c r="V32" s="13">
        <f t="shared" si="0"/>
        <v>28</v>
      </c>
      <c r="W32" s="13" t="b">
        <v>0</v>
      </c>
      <c r="X32" s="13" t="str">
        <f t="shared" si="1"/>
        <v/>
      </c>
    </row>
    <row r="33" spans="1:24" x14ac:dyDescent="0.25">
      <c r="A33" s="12">
        <f t="shared" si="2"/>
        <v>29</v>
      </c>
      <c r="B33" s="26">
        <v>0</v>
      </c>
      <c r="C33" s="11" t="s">
        <v>33</v>
      </c>
      <c r="D33" s="11"/>
      <c r="V33" s="13">
        <f t="shared" si="0"/>
        <v>29</v>
      </c>
      <c r="W33" s="13" t="b">
        <v>0</v>
      </c>
      <c r="X33" s="13" t="str">
        <f t="shared" si="1"/>
        <v/>
      </c>
    </row>
    <row r="34" spans="1:24" x14ac:dyDescent="0.25">
      <c r="A34" s="12">
        <f t="shared" si="2"/>
        <v>30</v>
      </c>
      <c r="B34" s="26">
        <v>0</v>
      </c>
      <c r="C34" s="11" t="s">
        <v>34</v>
      </c>
      <c r="D34" s="11"/>
      <c r="V34" s="13">
        <f t="shared" si="0"/>
        <v>30</v>
      </c>
      <c r="W34" s="13" t="b">
        <v>0</v>
      </c>
      <c r="X34" s="13" t="str">
        <f t="shared" si="1"/>
        <v/>
      </c>
    </row>
    <row r="35" spans="1:24" x14ac:dyDescent="0.25">
      <c r="A35" s="12">
        <f t="shared" si="2"/>
        <v>31</v>
      </c>
      <c r="B35" s="26">
        <v>0</v>
      </c>
      <c r="C35" s="11" t="s">
        <v>35</v>
      </c>
      <c r="D35" s="11"/>
      <c r="V35" s="13">
        <f t="shared" si="0"/>
        <v>31</v>
      </c>
      <c r="W35" s="13" t="b">
        <v>0</v>
      </c>
      <c r="X35" s="13" t="str">
        <f t="shared" si="1"/>
        <v/>
      </c>
    </row>
    <row r="36" spans="1:24" x14ac:dyDescent="0.25">
      <c r="A36" s="12">
        <f t="shared" si="2"/>
        <v>32</v>
      </c>
      <c r="B36" s="26">
        <v>0</v>
      </c>
      <c r="C36" s="11" t="s">
        <v>36</v>
      </c>
      <c r="D36" s="11"/>
      <c r="V36" s="13">
        <f t="shared" si="0"/>
        <v>32</v>
      </c>
      <c r="W36" s="13" t="b">
        <v>0</v>
      </c>
      <c r="X36" s="13" t="str">
        <f t="shared" si="1"/>
        <v/>
      </c>
    </row>
    <row r="37" spans="1:24" x14ac:dyDescent="0.25">
      <c r="A37" s="12">
        <f t="shared" si="2"/>
        <v>33</v>
      </c>
      <c r="B37" s="26">
        <v>0</v>
      </c>
      <c r="C37" s="11" t="s">
        <v>37</v>
      </c>
      <c r="D37" s="11"/>
      <c r="V37" s="13">
        <f t="shared" si="0"/>
        <v>33</v>
      </c>
      <c r="W37" s="13" t="b">
        <v>0</v>
      </c>
      <c r="X37" s="13" t="str">
        <f t="shared" si="1"/>
        <v/>
      </c>
    </row>
    <row r="38" spans="1:24" x14ac:dyDescent="0.25">
      <c r="A38" s="12">
        <f t="shared" si="2"/>
        <v>34</v>
      </c>
      <c r="B38" s="26">
        <v>0</v>
      </c>
      <c r="C38" s="11" t="s">
        <v>38</v>
      </c>
      <c r="D38" s="11"/>
      <c r="V38" s="13">
        <f t="shared" si="0"/>
        <v>34</v>
      </c>
      <c r="W38" s="13" t="b">
        <v>0</v>
      </c>
      <c r="X38" s="13" t="str">
        <f t="shared" si="1"/>
        <v/>
      </c>
    </row>
    <row r="39" spans="1:24" x14ac:dyDescent="0.25">
      <c r="A39" s="12">
        <f t="shared" si="2"/>
        <v>35</v>
      </c>
      <c r="B39" s="26">
        <v>0</v>
      </c>
      <c r="C39" s="11" t="s">
        <v>39</v>
      </c>
      <c r="D39" s="11"/>
      <c r="V39" s="13">
        <f t="shared" si="0"/>
        <v>35</v>
      </c>
      <c r="W39" s="13" t="b">
        <v>0</v>
      </c>
      <c r="X39" s="13" t="str">
        <f t="shared" si="1"/>
        <v/>
      </c>
    </row>
    <row r="40" spans="1:24" x14ac:dyDescent="0.25">
      <c r="A40" s="12">
        <f t="shared" si="2"/>
        <v>36</v>
      </c>
      <c r="B40" s="26">
        <v>0</v>
      </c>
      <c r="C40" s="11" t="s">
        <v>40</v>
      </c>
      <c r="D40" s="11"/>
      <c r="V40" s="13">
        <f t="shared" si="0"/>
        <v>36</v>
      </c>
      <c r="W40" s="13" t="b">
        <v>0</v>
      </c>
      <c r="X40" s="13" t="str">
        <f t="shared" si="1"/>
        <v/>
      </c>
    </row>
    <row r="41" spans="1:24" x14ac:dyDescent="0.25">
      <c r="A41" s="12">
        <f t="shared" si="2"/>
        <v>37</v>
      </c>
      <c r="B41" s="26">
        <v>0</v>
      </c>
      <c r="C41" s="11" t="s">
        <v>41</v>
      </c>
      <c r="D41" s="11"/>
      <c r="V41" s="13">
        <f t="shared" si="0"/>
        <v>37</v>
      </c>
      <c r="W41" s="13" t="b">
        <v>0</v>
      </c>
      <c r="X41" s="13" t="str">
        <f t="shared" si="1"/>
        <v/>
      </c>
    </row>
    <row r="42" spans="1:24" x14ac:dyDescent="0.25">
      <c r="A42" s="12">
        <f t="shared" si="2"/>
        <v>38</v>
      </c>
      <c r="B42" s="26">
        <v>0</v>
      </c>
      <c r="C42" s="11" t="s">
        <v>42</v>
      </c>
      <c r="D42" s="11"/>
      <c r="V42" s="13">
        <f t="shared" si="0"/>
        <v>38</v>
      </c>
      <c r="W42" s="13" t="b">
        <v>0</v>
      </c>
      <c r="X42" s="13" t="str">
        <f t="shared" si="1"/>
        <v/>
      </c>
    </row>
    <row r="43" spans="1:24" x14ac:dyDescent="0.25">
      <c r="A43" s="12">
        <f t="shared" si="2"/>
        <v>39</v>
      </c>
      <c r="B43" s="26">
        <v>0</v>
      </c>
      <c r="C43" s="11" t="s">
        <v>43</v>
      </c>
      <c r="D43" s="11"/>
      <c r="V43" s="13">
        <f t="shared" si="0"/>
        <v>39</v>
      </c>
      <c r="W43" s="13" t="b">
        <v>0</v>
      </c>
      <c r="X43" s="13" t="str">
        <f t="shared" si="1"/>
        <v/>
      </c>
    </row>
    <row r="44" spans="1:24" x14ac:dyDescent="0.25">
      <c r="A44" s="12">
        <f t="shared" si="2"/>
        <v>40</v>
      </c>
      <c r="B44" s="26">
        <v>0</v>
      </c>
      <c r="C44" s="11" t="s">
        <v>44</v>
      </c>
      <c r="D44" s="11"/>
      <c r="V44" s="13">
        <f t="shared" si="0"/>
        <v>40</v>
      </c>
      <c r="W44" s="13" t="b">
        <v>0</v>
      </c>
      <c r="X44" s="13" t="str">
        <f t="shared" si="1"/>
        <v/>
      </c>
    </row>
    <row r="45" spans="1:24" x14ac:dyDescent="0.25">
      <c r="A45" s="12">
        <f t="shared" si="2"/>
        <v>41</v>
      </c>
      <c r="B45" s="26">
        <v>0</v>
      </c>
      <c r="C45" s="11" t="s">
        <v>45</v>
      </c>
      <c r="D45" s="11"/>
      <c r="V45" s="13">
        <f t="shared" si="0"/>
        <v>41</v>
      </c>
      <c r="W45" s="13" t="b">
        <v>0</v>
      </c>
      <c r="X45" s="13" t="str">
        <f t="shared" si="1"/>
        <v/>
      </c>
    </row>
  </sheetData>
  <conditionalFormatting sqref="B5:B45">
    <cfRule type="cellIs" dxfId="22" priority="3" operator="equal">
      <formula>"SIM"</formula>
    </cfRule>
  </conditionalFormatting>
  <dataValidations count="1">
    <dataValidation type="list" allowBlank="1" showInputMessage="1" showErrorMessage="1" sqref="B5:B45" xr:uid="{2EE11A05-119D-4D32-8C51-0279530F9CC7}">
      <formula1>"0,1"</formula1>
    </dataValidation>
  </dataValidations>
  <pageMargins left="0.511811024" right="0.511811024" top="0.78740157499999996" bottom="0.78740157499999996" header="0.31496062000000002" footer="0.31496062000000002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89EE518E-3648-4B38-9734-1CD1144CB4A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" id="{32B97D06-BF74-4081-B67F-62566549B1DB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B5:B45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40A6AD-5951-47E5-BA5C-CCF7F9F8E7BD}">
  <dimension ref="A1:X45"/>
  <sheetViews>
    <sheetView workbookViewId="0">
      <selection activeCell="E4" sqref="E4:E5"/>
    </sheetView>
  </sheetViews>
  <sheetFormatPr defaultRowHeight="15" x14ac:dyDescent="0.25"/>
  <cols>
    <col min="2" max="2" width="18.7109375" customWidth="1"/>
    <col min="3" max="3" width="32.42578125" bestFit="1" customWidth="1"/>
    <col min="4" max="4" width="55.140625" customWidth="1"/>
    <col min="5" max="5" width="39.28515625" customWidth="1"/>
    <col min="21" max="22" width="9.140625" style="13"/>
    <col min="23" max="23" width="12.42578125" style="13" bestFit="1" customWidth="1"/>
    <col min="24" max="24" width="22.7109375" style="13" bestFit="1" customWidth="1"/>
    <col min="25" max="25" width="14.85546875" customWidth="1"/>
  </cols>
  <sheetData>
    <row r="1" spans="1:24" ht="19.5" thickBot="1" x14ac:dyDescent="0.35">
      <c r="A1" s="1"/>
      <c r="B1" s="2" t="s">
        <v>9</v>
      </c>
      <c r="C1" s="3"/>
      <c r="D1" s="3"/>
    </row>
    <row r="2" spans="1:24" x14ac:dyDescent="0.25">
      <c r="B2" s="4" t="s">
        <v>97</v>
      </c>
    </row>
    <row r="3" spans="1:24" ht="15.75" thickBot="1" x14ac:dyDescent="0.3">
      <c r="B3" s="4"/>
    </row>
    <row r="4" spans="1:24" ht="15.75" thickBot="1" x14ac:dyDescent="0.3">
      <c r="A4" s="5" t="s">
        <v>0</v>
      </c>
      <c r="B4" s="25" t="s">
        <v>96</v>
      </c>
      <c r="C4" s="6" t="s">
        <v>2</v>
      </c>
      <c r="D4" s="7" t="s">
        <v>3</v>
      </c>
      <c r="E4" t="str">
        <f>'LEIA-ME'!T4</f>
        <v xml:space="preserve">O dicionário de dados contendo as descrições e os tipos de dados está disponível neste link do site do SISU: </v>
      </c>
      <c r="X4" s="14" t="s">
        <v>1</v>
      </c>
    </row>
    <row r="5" spans="1:24" x14ac:dyDescent="0.25">
      <c r="A5" s="8">
        <v>1</v>
      </c>
      <c r="B5" s="26">
        <v>0</v>
      </c>
      <c r="C5" s="9" t="s">
        <v>4</v>
      </c>
      <c r="D5" s="10"/>
      <c r="E5" t="str">
        <f>'LEIA-ME'!T5</f>
        <v>https://dadosabertos.mec.gov.br/sisu/item/133-dicionario-de-dados</v>
      </c>
      <c r="V5" s="13">
        <f t="shared" ref="V5:V45" si="0">A5</f>
        <v>1</v>
      </c>
      <c r="W5" s="13" t="b">
        <v>1</v>
      </c>
      <c r="X5" s="13" t="str">
        <f t="shared" ref="X5:X45" si="1" xml:space="preserve"> IF(W5 = TRUE, C5, "")</f>
        <v>NU_ANO</v>
      </c>
    </row>
    <row r="6" spans="1:24" x14ac:dyDescent="0.25">
      <c r="A6" s="12">
        <f>1+A5</f>
        <v>2</v>
      </c>
      <c r="B6" s="26">
        <v>0</v>
      </c>
      <c r="C6" s="11" t="s">
        <v>10</v>
      </c>
      <c r="D6" s="11"/>
      <c r="V6" s="13">
        <f t="shared" si="0"/>
        <v>2</v>
      </c>
      <c r="W6" s="13" t="b">
        <v>1</v>
      </c>
      <c r="X6" s="13" t="str">
        <f t="shared" si="1"/>
        <v>NU_EDICAO</v>
      </c>
    </row>
    <row r="7" spans="1:24" x14ac:dyDescent="0.25">
      <c r="A7" s="12">
        <f t="shared" ref="A7:A45" si="2">1+A6</f>
        <v>3</v>
      </c>
      <c r="B7" s="26">
        <v>0</v>
      </c>
      <c r="C7" s="9" t="s">
        <v>103</v>
      </c>
      <c r="D7" s="10" t="s">
        <v>5</v>
      </c>
      <c r="V7" s="13">
        <f t="shared" si="0"/>
        <v>3</v>
      </c>
      <c r="W7" s="13" t="b">
        <v>1</v>
      </c>
      <c r="X7" s="13" t="str">
        <f t="shared" si="1"/>
        <v>CPF_MASC</v>
      </c>
    </row>
    <row r="8" spans="1:24" x14ac:dyDescent="0.25">
      <c r="A8" s="12">
        <f t="shared" si="2"/>
        <v>4</v>
      </c>
      <c r="B8" s="26">
        <v>0</v>
      </c>
      <c r="C8" s="11" t="s">
        <v>6</v>
      </c>
      <c r="D8" s="11"/>
      <c r="V8" s="13">
        <f t="shared" si="0"/>
        <v>4</v>
      </c>
      <c r="W8" s="13" t="b">
        <v>0</v>
      </c>
      <c r="X8" s="13" t="str">
        <f t="shared" si="1"/>
        <v/>
      </c>
    </row>
    <row r="9" spans="1:24" x14ac:dyDescent="0.25">
      <c r="A9" s="12">
        <f t="shared" si="2"/>
        <v>5</v>
      </c>
      <c r="B9" s="26">
        <v>0</v>
      </c>
      <c r="C9" s="11" t="s">
        <v>11</v>
      </c>
      <c r="D9" s="11"/>
      <c r="V9" s="13">
        <f t="shared" si="0"/>
        <v>5</v>
      </c>
      <c r="W9" s="13" t="b">
        <v>0</v>
      </c>
      <c r="X9" s="13" t="str">
        <f t="shared" si="1"/>
        <v/>
      </c>
    </row>
    <row r="10" spans="1:24" x14ac:dyDescent="0.25">
      <c r="A10" s="12">
        <f t="shared" si="2"/>
        <v>6</v>
      </c>
      <c r="B10" s="26">
        <v>0</v>
      </c>
      <c r="C10" s="11" t="s">
        <v>12</v>
      </c>
      <c r="D10" s="11"/>
      <c r="V10" s="13">
        <f t="shared" si="0"/>
        <v>6</v>
      </c>
      <c r="W10" s="13" t="b">
        <v>0</v>
      </c>
      <c r="X10" s="13" t="str">
        <f t="shared" si="1"/>
        <v/>
      </c>
    </row>
    <row r="11" spans="1:24" x14ac:dyDescent="0.25">
      <c r="A11" s="12">
        <f t="shared" si="2"/>
        <v>7</v>
      </c>
      <c r="B11" s="26">
        <v>0</v>
      </c>
      <c r="C11" s="11" t="s">
        <v>13</v>
      </c>
      <c r="D11" s="11"/>
      <c r="V11" s="13">
        <f t="shared" si="0"/>
        <v>7</v>
      </c>
      <c r="W11" s="13" t="b">
        <v>0</v>
      </c>
      <c r="X11" s="13" t="str">
        <f t="shared" si="1"/>
        <v/>
      </c>
    </row>
    <row r="12" spans="1:24" x14ac:dyDescent="0.25">
      <c r="A12" s="12">
        <f t="shared" si="2"/>
        <v>8</v>
      </c>
      <c r="B12" s="26">
        <v>0</v>
      </c>
      <c r="C12" s="11" t="s">
        <v>14</v>
      </c>
      <c r="D12" s="11"/>
      <c r="V12" s="13">
        <f t="shared" si="0"/>
        <v>8</v>
      </c>
      <c r="W12" s="13" t="b">
        <v>0</v>
      </c>
      <c r="X12" s="13" t="str">
        <f t="shared" si="1"/>
        <v/>
      </c>
    </row>
    <row r="13" spans="1:24" x14ac:dyDescent="0.25">
      <c r="A13" s="12">
        <f t="shared" si="2"/>
        <v>9</v>
      </c>
      <c r="B13" s="26">
        <v>0</v>
      </c>
      <c r="C13" s="11" t="s">
        <v>15</v>
      </c>
      <c r="D13" s="11"/>
      <c r="V13" s="13">
        <f t="shared" si="0"/>
        <v>9</v>
      </c>
      <c r="W13" s="13" t="b">
        <v>0</v>
      </c>
      <c r="X13" s="13" t="str">
        <f t="shared" si="1"/>
        <v/>
      </c>
    </row>
    <row r="14" spans="1:24" x14ac:dyDescent="0.25">
      <c r="A14" s="12">
        <f t="shared" si="2"/>
        <v>10</v>
      </c>
      <c r="B14" s="26">
        <v>0</v>
      </c>
      <c r="C14" s="11" t="s">
        <v>16</v>
      </c>
      <c r="D14" s="11"/>
      <c r="V14" s="13">
        <f t="shared" si="0"/>
        <v>10</v>
      </c>
      <c r="W14" s="13" t="b">
        <v>0</v>
      </c>
      <c r="X14" s="13" t="str">
        <f t="shared" si="1"/>
        <v/>
      </c>
    </row>
    <row r="15" spans="1:24" x14ac:dyDescent="0.25">
      <c r="A15" s="12">
        <f t="shared" si="2"/>
        <v>11</v>
      </c>
      <c r="B15" s="26">
        <v>0</v>
      </c>
      <c r="C15" s="11" t="s">
        <v>8</v>
      </c>
      <c r="D15" s="11"/>
      <c r="V15" s="13">
        <f t="shared" si="0"/>
        <v>11</v>
      </c>
      <c r="W15" s="13" t="b">
        <v>0</v>
      </c>
      <c r="X15" s="13" t="str">
        <f t="shared" si="1"/>
        <v/>
      </c>
    </row>
    <row r="16" spans="1:24" x14ac:dyDescent="0.25">
      <c r="A16" s="12">
        <f t="shared" si="2"/>
        <v>12</v>
      </c>
      <c r="B16" s="26">
        <v>0</v>
      </c>
      <c r="C16" s="11" t="s">
        <v>7</v>
      </c>
      <c r="D16" s="11"/>
      <c r="V16" s="13">
        <f t="shared" si="0"/>
        <v>12</v>
      </c>
      <c r="W16" s="13" t="b">
        <v>0</v>
      </c>
      <c r="X16" s="13" t="str">
        <f t="shared" si="1"/>
        <v/>
      </c>
    </row>
    <row r="17" spans="1:24" x14ac:dyDescent="0.25">
      <c r="A17" s="12">
        <f t="shared" si="2"/>
        <v>13</v>
      </c>
      <c r="B17" s="26">
        <v>0</v>
      </c>
      <c r="C17" s="11" t="s">
        <v>17</v>
      </c>
      <c r="D17" s="11"/>
      <c r="V17" s="13">
        <f t="shared" si="0"/>
        <v>13</v>
      </c>
      <c r="W17" s="13" t="b">
        <v>0</v>
      </c>
      <c r="X17" s="13" t="str">
        <f t="shared" si="1"/>
        <v/>
      </c>
    </row>
    <row r="18" spans="1:24" x14ac:dyDescent="0.25">
      <c r="A18" s="12">
        <f t="shared" si="2"/>
        <v>14</v>
      </c>
      <c r="B18" s="26">
        <v>0</v>
      </c>
      <c r="C18" s="11" t="s">
        <v>18</v>
      </c>
      <c r="D18" s="11"/>
      <c r="V18" s="13">
        <f t="shared" si="0"/>
        <v>14</v>
      </c>
      <c r="W18" s="13" t="b">
        <v>0</v>
      </c>
      <c r="X18" s="13" t="str">
        <f t="shared" si="1"/>
        <v/>
      </c>
    </row>
    <row r="19" spans="1:24" x14ac:dyDescent="0.25">
      <c r="A19" s="12">
        <f t="shared" si="2"/>
        <v>15</v>
      </c>
      <c r="B19" s="26">
        <v>0</v>
      </c>
      <c r="C19" s="11" t="s">
        <v>19</v>
      </c>
      <c r="D19" s="11"/>
      <c r="V19" s="13">
        <f t="shared" si="0"/>
        <v>15</v>
      </c>
      <c r="W19" s="13" t="b">
        <v>0</v>
      </c>
      <c r="X19" s="13" t="str">
        <f t="shared" si="1"/>
        <v/>
      </c>
    </row>
    <row r="20" spans="1:24" x14ac:dyDescent="0.25">
      <c r="A20" s="12">
        <f t="shared" si="2"/>
        <v>16</v>
      </c>
      <c r="B20" s="26">
        <v>0</v>
      </c>
      <c r="C20" s="11" t="s">
        <v>20</v>
      </c>
      <c r="D20" s="11"/>
      <c r="V20" s="13">
        <f t="shared" si="0"/>
        <v>16</v>
      </c>
      <c r="W20" s="13" t="b">
        <v>0</v>
      </c>
      <c r="X20" s="13" t="str">
        <f t="shared" si="1"/>
        <v/>
      </c>
    </row>
    <row r="21" spans="1:24" x14ac:dyDescent="0.25">
      <c r="A21" s="12">
        <f t="shared" si="2"/>
        <v>17</v>
      </c>
      <c r="B21" s="26">
        <v>0</v>
      </c>
      <c r="C21" s="11" t="s">
        <v>21</v>
      </c>
      <c r="D21" s="11"/>
      <c r="V21" s="13">
        <f t="shared" si="0"/>
        <v>17</v>
      </c>
      <c r="W21" s="13" t="b">
        <v>0</v>
      </c>
      <c r="X21" s="13" t="str">
        <f t="shared" si="1"/>
        <v/>
      </c>
    </row>
    <row r="22" spans="1:24" x14ac:dyDescent="0.25">
      <c r="A22" s="12">
        <f t="shared" si="2"/>
        <v>18</v>
      </c>
      <c r="B22" s="26">
        <v>0</v>
      </c>
      <c r="C22" s="11" t="s">
        <v>22</v>
      </c>
      <c r="D22" s="11"/>
      <c r="V22" s="13">
        <f t="shared" si="0"/>
        <v>18</v>
      </c>
      <c r="W22" s="13" t="b">
        <v>0</v>
      </c>
      <c r="X22" s="13" t="str">
        <f t="shared" si="1"/>
        <v/>
      </c>
    </row>
    <row r="23" spans="1:24" x14ac:dyDescent="0.25">
      <c r="A23" s="12">
        <f t="shared" si="2"/>
        <v>19</v>
      </c>
      <c r="B23" s="26">
        <v>0</v>
      </c>
      <c r="C23" s="11" t="s">
        <v>23</v>
      </c>
      <c r="D23" s="11"/>
      <c r="V23" s="13">
        <f t="shared" si="0"/>
        <v>19</v>
      </c>
      <c r="W23" s="13" t="b">
        <v>0</v>
      </c>
      <c r="X23" s="13" t="str">
        <f t="shared" si="1"/>
        <v/>
      </c>
    </row>
    <row r="24" spans="1:24" x14ac:dyDescent="0.25">
      <c r="A24" s="12">
        <f t="shared" si="2"/>
        <v>20</v>
      </c>
      <c r="B24" s="26">
        <v>0</v>
      </c>
      <c r="C24" s="11" t="s">
        <v>24</v>
      </c>
      <c r="D24" s="11"/>
      <c r="V24" s="13">
        <f t="shared" si="0"/>
        <v>20</v>
      </c>
      <c r="W24" s="13" t="b">
        <v>0</v>
      </c>
      <c r="X24" s="13" t="str">
        <f t="shared" si="1"/>
        <v/>
      </c>
    </row>
    <row r="25" spans="1:24" x14ac:dyDescent="0.25">
      <c r="A25" s="12">
        <f t="shared" si="2"/>
        <v>21</v>
      </c>
      <c r="B25" s="26">
        <v>0</v>
      </c>
      <c r="C25" s="11" t="s">
        <v>25</v>
      </c>
      <c r="D25" s="11"/>
      <c r="V25" s="13">
        <f t="shared" si="0"/>
        <v>21</v>
      </c>
      <c r="W25" s="13" t="b">
        <v>0</v>
      </c>
      <c r="X25" s="13" t="str">
        <f t="shared" si="1"/>
        <v/>
      </c>
    </row>
    <row r="26" spans="1:24" x14ac:dyDescent="0.25">
      <c r="A26" s="12">
        <f t="shared" si="2"/>
        <v>22</v>
      </c>
      <c r="B26" s="26">
        <v>0</v>
      </c>
      <c r="C26" s="11" t="s">
        <v>26</v>
      </c>
      <c r="D26" s="11"/>
      <c r="V26" s="13">
        <f t="shared" si="0"/>
        <v>22</v>
      </c>
      <c r="W26" s="13" t="b">
        <v>0</v>
      </c>
      <c r="X26" s="13" t="str">
        <f t="shared" si="1"/>
        <v/>
      </c>
    </row>
    <row r="27" spans="1:24" x14ac:dyDescent="0.25">
      <c r="A27" s="12">
        <f t="shared" si="2"/>
        <v>23</v>
      </c>
      <c r="B27" s="26">
        <v>0</v>
      </c>
      <c r="C27" s="11" t="s">
        <v>27</v>
      </c>
      <c r="D27" s="11"/>
      <c r="V27" s="13">
        <f t="shared" si="0"/>
        <v>23</v>
      </c>
      <c r="W27" s="13" t="b">
        <v>0</v>
      </c>
      <c r="X27" s="13" t="str">
        <f t="shared" si="1"/>
        <v/>
      </c>
    </row>
    <row r="28" spans="1:24" x14ac:dyDescent="0.25">
      <c r="A28" s="12">
        <f t="shared" si="2"/>
        <v>24</v>
      </c>
      <c r="B28" s="26">
        <v>0</v>
      </c>
      <c r="C28" s="11" t="s">
        <v>28</v>
      </c>
      <c r="D28" s="11"/>
      <c r="V28" s="13">
        <f t="shared" si="0"/>
        <v>24</v>
      </c>
      <c r="W28" s="13" t="b">
        <v>0</v>
      </c>
      <c r="X28" s="13" t="str">
        <f t="shared" si="1"/>
        <v/>
      </c>
    </row>
    <row r="29" spans="1:24" x14ac:dyDescent="0.25">
      <c r="A29" s="12">
        <f t="shared" si="2"/>
        <v>25</v>
      </c>
      <c r="B29" s="26">
        <v>0</v>
      </c>
      <c r="C29" s="11" t="s">
        <v>29</v>
      </c>
      <c r="D29" s="11"/>
      <c r="V29" s="13">
        <f t="shared" si="0"/>
        <v>25</v>
      </c>
      <c r="W29" s="13" t="b">
        <v>0</v>
      </c>
      <c r="X29" s="13" t="str">
        <f t="shared" si="1"/>
        <v/>
      </c>
    </row>
    <row r="30" spans="1:24" x14ac:dyDescent="0.25">
      <c r="A30" s="12">
        <f t="shared" si="2"/>
        <v>26</v>
      </c>
      <c r="B30" s="26">
        <v>0</v>
      </c>
      <c r="C30" s="11" t="s">
        <v>30</v>
      </c>
      <c r="D30" s="11"/>
      <c r="V30" s="13">
        <f t="shared" si="0"/>
        <v>26</v>
      </c>
      <c r="W30" s="13" t="b">
        <v>0</v>
      </c>
      <c r="X30" s="13" t="str">
        <f t="shared" si="1"/>
        <v/>
      </c>
    </row>
    <row r="31" spans="1:24" x14ac:dyDescent="0.25">
      <c r="A31" s="12">
        <f t="shared" si="2"/>
        <v>27</v>
      </c>
      <c r="B31" s="26">
        <v>0</v>
      </c>
      <c r="C31" s="11" t="s">
        <v>31</v>
      </c>
      <c r="D31" s="11"/>
      <c r="V31" s="13">
        <f t="shared" si="0"/>
        <v>27</v>
      </c>
      <c r="W31" s="13" t="b">
        <v>0</v>
      </c>
      <c r="X31" s="13" t="str">
        <f t="shared" si="1"/>
        <v/>
      </c>
    </row>
    <row r="32" spans="1:24" x14ac:dyDescent="0.25">
      <c r="A32" s="12">
        <f t="shared" si="2"/>
        <v>28</v>
      </c>
      <c r="B32" s="26">
        <v>0</v>
      </c>
      <c r="C32" s="11" t="s">
        <v>32</v>
      </c>
      <c r="D32" s="11"/>
      <c r="V32" s="13">
        <f t="shared" si="0"/>
        <v>28</v>
      </c>
      <c r="W32" s="13" t="b">
        <v>0</v>
      </c>
      <c r="X32" s="13" t="str">
        <f t="shared" si="1"/>
        <v/>
      </c>
    </row>
    <row r="33" spans="1:24" x14ac:dyDescent="0.25">
      <c r="A33" s="12">
        <f t="shared" si="2"/>
        <v>29</v>
      </c>
      <c r="B33" s="26">
        <v>0</v>
      </c>
      <c r="C33" s="11" t="s">
        <v>33</v>
      </c>
      <c r="D33" s="11"/>
      <c r="V33" s="13">
        <f t="shared" si="0"/>
        <v>29</v>
      </c>
      <c r="W33" s="13" t="b">
        <v>0</v>
      </c>
      <c r="X33" s="13" t="str">
        <f t="shared" si="1"/>
        <v/>
      </c>
    </row>
    <row r="34" spans="1:24" x14ac:dyDescent="0.25">
      <c r="A34" s="12">
        <f t="shared" si="2"/>
        <v>30</v>
      </c>
      <c r="B34" s="26">
        <v>0</v>
      </c>
      <c r="C34" s="11" t="s">
        <v>34</v>
      </c>
      <c r="D34" s="11"/>
      <c r="V34" s="13">
        <f t="shared" si="0"/>
        <v>30</v>
      </c>
      <c r="W34" s="13" t="b">
        <v>0</v>
      </c>
      <c r="X34" s="13" t="str">
        <f t="shared" si="1"/>
        <v/>
      </c>
    </row>
    <row r="35" spans="1:24" x14ac:dyDescent="0.25">
      <c r="A35" s="12">
        <f t="shared" si="2"/>
        <v>31</v>
      </c>
      <c r="B35" s="26">
        <v>0</v>
      </c>
      <c r="C35" s="11" t="s">
        <v>35</v>
      </c>
      <c r="D35" s="11"/>
      <c r="V35" s="13">
        <f t="shared" si="0"/>
        <v>31</v>
      </c>
      <c r="W35" s="13" t="b">
        <v>0</v>
      </c>
      <c r="X35" s="13" t="str">
        <f t="shared" si="1"/>
        <v/>
      </c>
    </row>
    <row r="36" spans="1:24" x14ac:dyDescent="0.25">
      <c r="A36" s="12">
        <f t="shared" si="2"/>
        <v>32</v>
      </c>
      <c r="B36" s="26">
        <v>0</v>
      </c>
      <c r="C36" s="11" t="s">
        <v>36</v>
      </c>
      <c r="D36" s="11"/>
      <c r="V36" s="13">
        <f t="shared" si="0"/>
        <v>32</v>
      </c>
      <c r="W36" s="13" t="b">
        <v>0</v>
      </c>
      <c r="X36" s="13" t="str">
        <f t="shared" si="1"/>
        <v/>
      </c>
    </row>
    <row r="37" spans="1:24" x14ac:dyDescent="0.25">
      <c r="A37" s="12">
        <f t="shared" si="2"/>
        <v>33</v>
      </c>
      <c r="B37" s="26">
        <v>0</v>
      </c>
      <c r="C37" s="11" t="s">
        <v>37</v>
      </c>
      <c r="D37" s="11"/>
      <c r="V37" s="13">
        <f t="shared" si="0"/>
        <v>33</v>
      </c>
      <c r="W37" s="13" t="b">
        <v>0</v>
      </c>
      <c r="X37" s="13" t="str">
        <f t="shared" si="1"/>
        <v/>
      </c>
    </row>
    <row r="38" spans="1:24" x14ac:dyDescent="0.25">
      <c r="A38" s="12">
        <f t="shared" si="2"/>
        <v>34</v>
      </c>
      <c r="B38" s="26">
        <v>0</v>
      </c>
      <c r="C38" s="11" t="s">
        <v>38</v>
      </c>
      <c r="D38" s="11"/>
      <c r="V38" s="13">
        <f t="shared" si="0"/>
        <v>34</v>
      </c>
      <c r="W38" s="13" t="b">
        <v>0</v>
      </c>
      <c r="X38" s="13" t="str">
        <f t="shared" si="1"/>
        <v/>
      </c>
    </row>
    <row r="39" spans="1:24" x14ac:dyDescent="0.25">
      <c r="A39" s="12">
        <f t="shared" si="2"/>
        <v>35</v>
      </c>
      <c r="B39" s="26">
        <v>0</v>
      </c>
      <c r="C39" s="11" t="s">
        <v>39</v>
      </c>
      <c r="D39" s="11"/>
      <c r="V39" s="13">
        <f t="shared" si="0"/>
        <v>35</v>
      </c>
      <c r="W39" s="13" t="b">
        <v>0</v>
      </c>
      <c r="X39" s="13" t="str">
        <f t="shared" si="1"/>
        <v/>
      </c>
    </row>
    <row r="40" spans="1:24" x14ac:dyDescent="0.25">
      <c r="A40" s="12">
        <f t="shared" si="2"/>
        <v>36</v>
      </c>
      <c r="B40" s="26">
        <v>0</v>
      </c>
      <c r="C40" s="11" t="s">
        <v>40</v>
      </c>
      <c r="D40" s="11"/>
      <c r="V40" s="13">
        <f t="shared" si="0"/>
        <v>36</v>
      </c>
      <c r="W40" s="13" t="b">
        <v>0</v>
      </c>
      <c r="X40" s="13" t="str">
        <f t="shared" si="1"/>
        <v/>
      </c>
    </row>
    <row r="41" spans="1:24" x14ac:dyDescent="0.25">
      <c r="A41" s="12">
        <f t="shared" si="2"/>
        <v>37</v>
      </c>
      <c r="B41" s="26">
        <v>0</v>
      </c>
      <c r="C41" s="11" t="s">
        <v>41</v>
      </c>
      <c r="D41" s="11"/>
      <c r="V41" s="13">
        <f t="shared" si="0"/>
        <v>37</v>
      </c>
      <c r="W41" s="13" t="b">
        <v>0</v>
      </c>
      <c r="X41" s="13" t="str">
        <f t="shared" si="1"/>
        <v/>
      </c>
    </row>
    <row r="42" spans="1:24" x14ac:dyDescent="0.25">
      <c r="A42" s="12">
        <f t="shared" si="2"/>
        <v>38</v>
      </c>
      <c r="B42" s="26">
        <v>0</v>
      </c>
      <c r="C42" s="11" t="s">
        <v>42</v>
      </c>
      <c r="D42" s="11"/>
      <c r="V42" s="13">
        <f t="shared" si="0"/>
        <v>38</v>
      </c>
      <c r="W42" s="13" t="b">
        <v>0</v>
      </c>
      <c r="X42" s="13" t="str">
        <f t="shared" si="1"/>
        <v/>
      </c>
    </row>
    <row r="43" spans="1:24" x14ac:dyDescent="0.25">
      <c r="A43" s="12">
        <f t="shared" si="2"/>
        <v>39</v>
      </c>
      <c r="B43" s="26">
        <v>0</v>
      </c>
      <c r="C43" s="11" t="s">
        <v>43</v>
      </c>
      <c r="D43" s="11"/>
      <c r="V43" s="13">
        <f t="shared" si="0"/>
        <v>39</v>
      </c>
      <c r="W43" s="13" t="b">
        <v>0</v>
      </c>
      <c r="X43" s="13" t="str">
        <f t="shared" si="1"/>
        <v/>
      </c>
    </row>
    <row r="44" spans="1:24" x14ac:dyDescent="0.25">
      <c r="A44" s="12">
        <f t="shared" si="2"/>
        <v>40</v>
      </c>
      <c r="B44" s="26">
        <v>0</v>
      </c>
      <c r="C44" s="11" t="s">
        <v>44</v>
      </c>
      <c r="D44" s="11"/>
      <c r="V44" s="13">
        <f t="shared" si="0"/>
        <v>40</v>
      </c>
      <c r="W44" s="13" t="b">
        <v>0</v>
      </c>
      <c r="X44" s="13" t="str">
        <f t="shared" si="1"/>
        <v/>
      </c>
    </row>
    <row r="45" spans="1:24" x14ac:dyDescent="0.25">
      <c r="A45" s="12">
        <f t="shared" si="2"/>
        <v>41</v>
      </c>
      <c r="B45" s="26">
        <v>0</v>
      </c>
      <c r="C45" s="11" t="s">
        <v>45</v>
      </c>
      <c r="D45" s="11"/>
      <c r="V45" s="13">
        <f t="shared" si="0"/>
        <v>41</v>
      </c>
      <c r="W45" s="13" t="b">
        <v>0</v>
      </c>
      <c r="X45" s="13" t="str">
        <f t="shared" si="1"/>
        <v/>
      </c>
    </row>
  </sheetData>
  <conditionalFormatting sqref="B5:B45">
    <cfRule type="cellIs" dxfId="21" priority="3" operator="equal">
      <formula>"SIM"</formula>
    </cfRule>
  </conditionalFormatting>
  <dataValidations count="1">
    <dataValidation type="list" allowBlank="1" showInputMessage="1" showErrorMessage="1" sqref="B5:B45" xr:uid="{37F53E7C-800A-4A78-A8D2-A015034199AC}">
      <formula1>"0,1"</formula1>
    </dataValidation>
  </dataValidations>
  <pageMargins left="0.511811024" right="0.511811024" top="0.78740157499999996" bottom="0.78740157499999996" header="0.31496062000000002" footer="0.31496062000000002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0A9D84D0-4FEF-4AEF-B701-29CCF3A9848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" id="{27925ADA-D110-46E5-8D97-ABB30FDE7596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B5:B45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0CDF2-3F06-473C-BAF0-8DF08F56433E}">
  <dimension ref="A1:W45"/>
  <sheetViews>
    <sheetView workbookViewId="0">
      <selection activeCell="E4" sqref="E4:E5"/>
    </sheetView>
  </sheetViews>
  <sheetFormatPr defaultRowHeight="15" x14ac:dyDescent="0.25"/>
  <cols>
    <col min="2" max="2" width="18.7109375" customWidth="1"/>
    <col min="3" max="3" width="32.42578125" bestFit="1" customWidth="1"/>
    <col min="4" max="4" width="55.140625" customWidth="1"/>
    <col min="20" max="21" width="9.140625" style="13"/>
    <col min="22" max="22" width="12.42578125" style="13" bestFit="1" customWidth="1"/>
    <col min="23" max="23" width="22.7109375" style="13" bestFit="1" customWidth="1"/>
    <col min="24" max="24" width="14.85546875" customWidth="1"/>
  </cols>
  <sheetData>
    <row r="1" spans="1:23" ht="19.5" thickBot="1" x14ac:dyDescent="0.35">
      <c r="A1" s="1"/>
      <c r="B1" s="2" t="s">
        <v>9</v>
      </c>
      <c r="C1" s="3"/>
      <c r="D1" s="3"/>
    </row>
    <row r="2" spans="1:23" x14ac:dyDescent="0.25">
      <c r="B2" s="4" t="s">
        <v>97</v>
      </c>
    </row>
    <row r="3" spans="1:23" ht="15.75" thickBot="1" x14ac:dyDescent="0.3">
      <c r="B3" s="4"/>
    </row>
    <row r="4" spans="1:23" ht="15.75" thickBot="1" x14ac:dyDescent="0.3">
      <c r="A4" s="5" t="s">
        <v>0</v>
      </c>
      <c r="B4" s="25" t="s">
        <v>96</v>
      </c>
      <c r="C4" s="6" t="s">
        <v>2</v>
      </c>
      <c r="D4" s="7" t="s">
        <v>3</v>
      </c>
      <c r="E4" t="str">
        <f>'LEIA-ME'!T4</f>
        <v xml:space="preserve">O dicionário de dados contendo as descrições e os tipos de dados está disponível neste link do site do SISU: </v>
      </c>
      <c r="W4" s="14" t="s">
        <v>1</v>
      </c>
    </row>
    <row r="5" spans="1:23" x14ac:dyDescent="0.25">
      <c r="A5" s="8">
        <v>1</v>
      </c>
      <c r="B5" s="26">
        <v>0</v>
      </c>
      <c r="C5" s="9" t="s">
        <v>4</v>
      </c>
      <c r="D5" s="10"/>
      <c r="E5" t="str">
        <f>'LEIA-ME'!T5</f>
        <v>https://dadosabertos.mec.gov.br/sisu/item/133-dicionario-de-dados</v>
      </c>
      <c r="U5" s="13">
        <f t="shared" ref="U5:U45" si="0">A5</f>
        <v>1</v>
      </c>
      <c r="V5" s="13" t="b">
        <v>1</v>
      </c>
      <c r="W5" s="13" t="str">
        <f t="shared" ref="W5:W45" si="1" xml:space="preserve"> IF(V5 = TRUE, C5, "")</f>
        <v>NU_ANO</v>
      </c>
    </row>
    <row r="6" spans="1:23" x14ac:dyDescent="0.25">
      <c r="A6" s="12">
        <f>1+A5</f>
        <v>2</v>
      </c>
      <c r="B6" s="26">
        <v>0</v>
      </c>
      <c r="C6" s="11" t="s">
        <v>10</v>
      </c>
      <c r="D6" s="11"/>
      <c r="U6" s="13">
        <f t="shared" si="0"/>
        <v>2</v>
      </c>
      <c r="V6" s="13" t="b">
        <v>1</v>
      </c>
      <c r="W6" s="13" t="str">
        <f t="shared" si="1"/>
        <v>NU_EDICAO</v>
      </c>
    </row>
    <row r="7" spans="1:23" x14ac:dyDescent="0.25">
      <c r="A7" s="12">
        <f t="shared" ref="A7:A45" si="2">1+A6</f>
        <v>3</v>
      </c>
      <c r="B7" s="26">
        <v>0</v>
      </c>
      <c r="C7" s="9" t="s">
        <v>103</v>
      </c>
      <c r="D7" s="10" t="s">
        <v>5</v>
      </c>
      <c r="U7" s="13">
        <f t="shared" si="0"/>
        <v>3</v>
      </c>
      <c r="V7" s="13" t="b">
        <v>1</v>
      </c>
      <c r="W7" s="13" t="str">
        <f t="shared" si="1"/>
        <v>CPF_MASC</v>
      </c>
    </row>
    <row r="8" spans="1:23" x14ac:dyDescent="0.25">
      <c r="A8" s="12">
        <f t="shared" si="2"/>
        <v>4</v>
      </c>
      <c r="B8" s="26">
        <v>0</v>
      </c>
      <c r="C8" s="11" t="s">
        <v>6</v>
      </c>
      <c r="D8" s="11"/>
      <c r="U8" s="13">
        <f t="shared" si="0"/>
        <v>4</v>
      </c>
      <c r="V8" s="13" t="b">
        <v>0</v>
      </c>
      <c r="W8" s="13" t="str">
        <f t="shared" si="1"/>
        <v/>
      </c>
    </row>
    <row r="9" spans="1:23" x14ac:dyDescent="0.25">
      <c r="A9" s="12">
        <f t="shared" si="2"/>
        <v>5</v>
      </c>
      <c r="B9" s="26">
        <v>0</v>
      </c>
      <c r="C9" s="11" t="s">
        <v>11</v>
      </c>
      <c r="D9" s="11"/>
      <c r="U9" s="13">
        <f t="shared" si="0"/>
        <v>5</v>
      </c>
      <c r="V9" s="13" t="b">
        <v>0</v>
      </c>
      <c r="W9" s="13" t="str">
        <f t="shared" si="1"/>
        <v/>
      </c>
    </row>
    <row r="10" spans="1:23" x14ac:dyDescent="0.25">
      <c r="A10" s="12">
        <f t="shared" si="2"/>
        <v>6</v>
      </c>
      <c r="B10" s="26">
        <v>0</v>
      </c>
      <c r="C10" s="11" t="s">
        <v>12</v>
      </c>
      <c r="D10" s="11"/>
      <c r="U10" s="13">
        <f t="shared" si="0"/>
        <v>6</v>
      </c>
      <c r="V10" s="13" t="b">
        <v>0</v>
      </c>
      <c r="W10" s="13" t="str">
        <f t="shared" si="1"/>
        <v/>
      </c>
    </row>
    <row r="11" spans="1:23" x14ac:dyDescent="0.25">
      <c r="A11" s="12">
        <f t="shared" si="2"/>
        <v>7</v>
      </c>
      <c r="B11" s="26">
        <v>0</v>
      </c>
      <c r="C11" s="11" t="s">
        <v>13</v>
      </c>
      <c r="D11" s="11"/>
      <c r="U11" s="13">
        <f t="shared" si="0"/>
        <v>7</v>
      </c>
      <c r="V11" s="13" t="b">
        <v>0</v>
      </c>
      <c r="W11" s="13" t="str">
        <f t="shared" si="1"/>
        <v/>
      </c>
    </row>
    <row r="12" spans="1:23" x14ac:dyDescent="0.25">
      <c r="A12" s="12">
        <f t="shared" si="2"/>
        <v>8</v>
      </c>
      <c r="B12" s="26">
        <v>0</v>
      </c>
      <c r="C12" s="11" t="s">
        <v>14</v>
      </c>
      <c r="D12" s="11"/>
      <c r="U12" s="13">
        <f t="shared" si="0"/>
        <v>8</v>
      </c>
      <c r="V12" s="13" t="b">
        <v>0</v>
      </c>
      <c r="W12" s="13" t="str">
        <f t="shared" si="1"/>
        <v/>
      </c>
    </row>
    <row r="13" spans="1:23" x14ac:dyDescent="0.25">
      <c r="A13" s="12">
        <f t="shared" si="2"/>
        <v>9</v>
      </c>
      <c r="B13" s="26">
        <v>0</v>
      </c>
      <c r="C13" s="11" t="s">
        <v>15</v>
      </c>
      <c r="D13" s="11"/>
      <c r="U13" s="13">
        <f t="shared" si="0"/>
        <v>9</v>
      </c>
      <c r="V13" s="13" t="b">
        <v>0</v>
      </c>
      <c r="W13" s="13" t="str">
        <f t="shared" si="1"/>
        <v/>
      </c>
    </row>
    <row r="14" spans="1:23" x14ac:dyDescent="0.25">
      <c r="A14" s="12">
        <f t="shared" si="2"/>
        <v>10</v>
      </c>
      <c r="B14" s="26">
        <v>0</v>
      </c>
      <c r="C14" s="11" t="s">
        <v>16</v>
      </c>
      <c r="D14" s="11"/>
      <c r="U14" s="13">
        <f t="shared" si="0"/>
        <v>10</v>
      </c>
      <c r="V14" s="13" t="b">
        <v>0</v>
      </c>
      <c r="W14" s="13" t="str">
        <f t="shared" si="1"/>
        <v/>
      </c>
    </row>
    <row r="15" spans="1:23" x14ac:dyDescent="0.25">
      <c r="A15" s="12">
        <f t="shared" si="2"/>
        <v>11</v>
      </c>
      <c r="B15" s="26">
        <v>0</v>
      </c>
      <c r="C15" s="11" t="s">
        <v>8</v>
      </c>
      <c r="D15" s="11"/>
      <c r="U15" s="13">
        <f t="shared" si="0"/>
        <v>11</v>
      </c>
      <c r="V15" s="13" t="b">
        <v>0</v>
      </c>
      <c r="W15" s="13" t="str">
        <f t="shared" si="1"/>
        <v/>
      </c>
    </row>
    <row r="16" spans="1:23" x14ac:dyDescent="0.25">
      <c r="A16" s="12">
        <f t="shared" si="2"/>
        <v>12</v>
      </c>
      <c r="B16" s="26">
        <v>0</v>
      </c>
      <c r="C16" s="11" t="s">
        <v>7</v>
      </c>
      <c r="D16" s="11"/>
      <c r="U16" s="13">
        <f t="shared" si="0"/>
        <v>12</v>
      </c>
      <c r="V16" s="13" t="b">
        <v>0</v>
      </c>
      <c r="W16" s="13" t="str">
        <f t="shared" si="1"/>
        <v/>
      </c>
    </row>
    <row r="17" spans="1:23" x14ac:dyDescent="0.25">
      <c r="A17" s="12">
        <f t="shared" si="2"/>
        <v>13</v>
      </c>
      <c r="B17" s="26">
        <v>0</v>
      </c>
      <c r="C17" s="11" t="s">
        <v>17</v>
      </c>
      <c r="D17" s="11"/>
      <c r="U17" s="13">
        <f t="shared" si="0"/>
        <v>13</v>
      </c>
      <c r="V17" s="13" t="b">
        <v>0</v>
      </c>
      <c r="W17" s="13" t="str">
        <f t="shared" si="1"/>
        <v/>
      </c>
    </row>
    <row r="18" spans="1:23" x14ac:dyDescent="0.25">
      <c r="A18" s="12">
        <f t="shared" si="2"/>
        <v>14</v>
      </c>
      <c r="B18" s="26">
        <v>0</v>
      </c>
      <c r="C18" s="11" t="s">
        <v>18</v>
      </c>
      <c r="D18" s="11"/>
      <c r="U18" s="13">
        <f t="shared" si="0"/>
        <v>14</v>
      </c>
      <c r="V18" s="13" t="b">
        <v>0</v>
      </c>
      <c r="W18" s="13" t="str">
        <f t="shared" si="1"/>
        <v/>
      </c>
    </row>
    <row r="19" spans="1:23" x14ac:dyDescent="0.25">
      <c r="A19" s="12">
        <f t="shared" si="2"/>
        <v>15</v>
      </c>
      <c r="B19" s="26">
        <v>0</v>
      </c>
      <c r="C19" s="11" t="s">
        <v>19</v>
      </c>
      <c r="D19" s="11"/>
      <c r="U19" s="13">
        <f t="shared" si="0"/>
        <v>15</v>
      </c>
      <c r="V19" s="13" t="b">
        <v>0</v>
      </c>
      <c r="W19" s="13" t="str">
        <f t="shared" si="1"/>
        <v/>
      </c>
    </row>
    <row r="20" spans="1:23" x14ac:dyDescent="0.25">
      <c r="A20" s="12">
        <f t="shared" si="2"/>
        <v>16</v>
      </c>
      <c r="B20" s="26">
        <v>0</v>
      </c>
      <c r="C20" s="11" t="s">
        <v>20</v>
      </c>
      <c r="D20" s="11"/>
      <c r="U20" s="13">
        <f t="shared" si="0"/>
        <v>16</v>
      </c>
      <c r="V20" s="13" t="b">
        <v>0</v>
      </c>
      <c r="W20" s="13" t="str">
        <f t="shared" si="1"/>
        <v/>
      </c>
    </row>
    <row r="21" spans="1:23" x14ac:dyDescent="0.25">
      <c r="A21" s="12">
        <f t="shared" si="2"/>
        <v>17</v>
      </c>
      <c r="B21" s="26">
        <v>0</v>
      </c>
      <c r="C21" s="11" t="s">
        <v>21</v>
      </c>
      <c r="D21" s="11"/>
      <c r="U21" s="13">
        <f t="shared" si="0"/>
        <v>17</v>
      </c>
      <c r="V21" s="13" t="b">
        <v>0</v>
      </c>
      <c r="W21" s="13" t="str">
        <f t="shared" si="1"/>
        <v/>
      </c>
    </row>
    <row r="22" spans="1:23" x14ac:dyDescent="0.25">
      <c r="A22" s="12">
        <f t="shared" si="2"/>
        <v>18</v>
      </c>
      <c r="B22" s="26">
        <v>0</v>
      </c>
      <c r="C22" s="11" t="s">
        <v>22</v>
      </c>
      <c r="D22" s="11"/>
      <c r="U22" s="13">
        <f t="shared" si="0"/>
        <v>18</v>
      </c>
      <c r="V22" s="13" t="b">
        <v>0</v>
      </c>
      <c r="W22" s="13" t="str">
        <f t="shared" si="1"/>
        <v/>
      </c>
    </row>
    <row r="23" spans="1:23" x14ac:dyDescent="0.25">
      <c r="A23" s="12">
        <f t="shared" si="2"/>
        <v>19</v>
      </c>
      <c r="B23" s="26">
        <v>0</v>
      </c>
      <c r="C23" s="11" t="s">
        <v>23</v>
      </c>
      <c r="D23" s="11"/>
      <c r="U23" s="13">
        <f t="shared" si="0"/>
        <v>19</v>
      </c>
      <c r="V23" s="13" t="b">
        <v>0</v>
      </c>
      <c r="W23" s="13" t="str">
        <f t="shared" si="1"/>
        <v/>
      </c>
    </row>
    <row r="24" spans="1:23" x14ac:dyDescent="0.25">
      <c r="A24" s="12">
        <f t="shared" si="2"/>
        <v>20</v>
      </c>
      <c r="B24" s="26">
        <v>0</v>
      </c>
      <c r="C24" s="11" t="s">
        <v>24</v>
      </c>
      <c r="D24" s="11"/>
      <c r="U24" s="13">
        <f t="shared" si="0"/>
        <v>20</v>
      </c>
      <c r="V24" s="13" t="b">
        <v>0</v>
      </c>
      <c r="W24" s="13" t="str">
        <f t="shared" si="1"/>
        <v/>
      </c>
    </row>
    <row r="25" spans="1:23" x14ac:dyDescent="0.25">
      <c r="A25" s="12">
        <f t="shared" si="2"/>
        <v>21</v>
      </c>
      <c r="B25" s="26">
        <v>0</v>
      </c>
      <c r="C25" s="11" t="s">
        <v>25</v>
      </c>
      <c r="D25" s="11"/>
      <c r="U25" s="13">
        <f t="shared" si="0"/>
        <v>21</v>
      </c>
      <c r="V25" s="13" t="b">
        <v>0</v>
      </c>
      <c r="W25" s="13" t="str">
        <f t="shared" si="1"/>
        <v/>
      </c>
    </row>
    <row r="26" spans="1:23" x14ac:dyDescent="0.25">
      <c r="A26" s="12">
        <f t="shared" si="2"/>
        <v>22</v>
      </c>
      <c r="B26" s="26">
        <v>0</v>
      </c>
      <c r="C26" s="11" t="s">
        <v>26</v>
      </c>
      <c r="D26" s="11"/>
      <c r="U26" s="13">
        <f t="shared" si="0"/>
        <v>22</v>
      </c>
      <c r="V26" s="13" t="b">
        <v>0</v>
      </c>
      <c r="W26" s="13" t="str">
        <f t="shared" si="1"/>
        <v/>
      </c>
    </row>
    <row r="27" spans="1:23" x14ac:dyDescent="0.25">
      <c r="A27" s="12">
        <f t="shared" si="2"/>
        <v>23</v>
      </c>
      <c r="B27" s="26">
        <v>0</v>
      </c>
      <c r="C27" s="11" t="s">
        <v>27</v>
      </c>
      <c r="D27" s="11"/>
      <c r="U27" s="13">
        <f t="shared" si="0"/>
        <v>23</v>
      </c>
      <c r="V27" s="13" t="b">
        <v>0</v>
      </c>
      <c r="W27" s="13" t="str">
        <f t="shared" si="1"/>
        <v/>
      </c>
    </row>
    <row r="28" spans="1:23" x14ac:dyDescent="0.25">
      <c r="A28" s="12">
        <f t="shared" si="2"/>
        <v>24</v>
      </c>
      <c r="B28" s="26">
        <v>0</v>
      </c>
      <c r="C28" s="11" t="s">
        <v>28</v>
      </c>
      <c r="D28" s="11"/>
      <c r="U28" s="13">
        <f t="shared" si="0"/>
        <v>24</v>
      </c>
      <c r="V28" s="13" t="b">
        <v>0</v>
      </c>
      <c r="W28" s="13" t="str">
        <f t="shared" si="1"/>
        <v/>
      </c>
    </row>
    <row r="29" spans="1:23" x14ac:dyDescent="0.25">
      <c r="A29" s="12">
        <f t="shared" si="2"/>
        <v>25</v>
      </c>
      <c r="B29" s="26">
        <v>0</v>
      </c>
      <c r="C29" s="11" t="s">
        <v>29</v>
      </c>
      <c r="D29" s="11"/>
      <c r="U29" s="13">
        <f t="shared" si="0"/>
        <v>25</v>
      </c>
      <c r="V29" s="13" t="b">
        <v>0</v>
      </c>
      <c r="W29" s="13" t="str">
        <f t="shared" si="1"/>
        <v/>
      </c>
    </row>
    <row r="30" spans="1:23" x14ac:dyDescent="0.25">
      <c r="A30" s="12">
        <f t="shared" si="2"/>
        <v>26</v>
      </c>
      <c r="B30" s="26">
        <v>0</v>
      </c>
      <c r="C30" s="11" t="s">
        <v>30</v>
      </c>
      <c r="D30" s="11"/>
      <c r="U30" s="13">
        <f t="shared" si="0"/>
        <v>26</v>
      </c>
      <c r="V30" s="13" t="b">
        <v>0</v>
      </c>
      <c r="W30" s="13" t="str">
        <f t="shared" si="1"/>
        <v/>
      </c>
    </row>
    <row r="31" spans="1:23" x14ac:dyDescent="0.25">
      <c r="A31" s="12">
        <f t="shared" si="2"/>
        <v>27</v>
      </c>
      <c r="B31" s="26">
        <v>0</v>
      </c>
      <c r="C31" s="11" t="s">
        <v>31</v>
      </c>
      <c r="D31" s="11"/>
      <c r="U31" s="13">
        <f t="shared" si="0"/>
        <v>27</v>
      </c>
      <c r="V31" s="13" t="b">
        <v>0</v>
      </c>
      <c r="W31" s="13" t="str">
        <f t="shared" si="1"/>
        <v/>
      </c>
    </row>
    <row r="32" spans="1:23" x14ac:dyDescent="0.25">
      <c r="A32" s="12">
        <f t="shared" si="2"/>
        <v>28</v>
      </c>
      <c r="B32" s="26">
        <v>0</v>
      </c>
      <c r="C32" s="11" t="s">
        <v>32</v>
      </c>
      <c r="D32" s="11"/>
      <c r="U32" s="13">
        <f t="shared" si="0"/>
        <v>28</v>
      </c>
      <c r="V32" s="13" t="b">
        <v>0</v>
      </c>
      <c r="W32" s="13" t="str">
        <f t="shared" si="1"/>
        <v/>
      </c>
    </row>
    <row r="33" spans="1:23" x14ac:dyDescent="0.25">
      <c r="A33" s="12">
        <f t="shared" si="2"/>
        <v>29</v>
      </c>
      <c r="B33" s="26">
        <v>0</v>
      </c>
      <c r="C33" s="11" t="s">
        <v>33</v>
      </c>
      <c r="D33" s="11"/>
      <c r="U33" s="13">
        <f t="shared" si="0"/>
        <v>29</v>
      </c>
      <c r="V33" s="13" t="b">
        <v>0</v>
      </c>
      <c r="W33" s="13" t="str">
        <f t="shared" si="1"/>
        <v/>
      </c>
    </row>
    <row r="34" spans="1:23" x14ac:dyDescent="0.25">
      <c r="A34" s="12">
        <f t="shared" si="2"/>
        <v>30</v>
      </c>
      <c r="B34" s="26">
        <v>0</v>
      </c>
      <c r="C34" s="11" t="s">
        <v>34</v>
      </c>
      <c r="D34" s="11"/>
      <c r="U34" s="13">
        <f t="shared" si="0"/>
        <v>30</v>
      </c>
      <c r="V34" s="13" t="b">
        <v>0</v>
      </c>
      <c r="W34" s="13" t="str">
        <f t="shared" si="1"/>
        <v/>
      </c>
    </row>
    <row r="35" spans="1:23" x14ac:dyDescent="0.25">
      <c r="A35" s="12">
        <f t="shared" si="2"/>
        <v>31</v>
      </c>
      <c r="B35" s="26">
        <v>0</v>
      </c>
      <c r="C35" s="11" t="s">
        <v>35</v>
      </c>
      <c r="D35" s="11"/>
      <c r="U35" s="13">
        <f t="shared" si="0"/>
        <v>31</v>
      </c>
      <c r="V35" s="13" t="b">
        <v>0</v>
      </c>
      <c r="W35" s="13" t="str">
        <f t="shared" si="1"/>
        <v/>
      </c>
    </row>
    <row r="36" spans="1:23" x14ac:dyDescent="0.25">
      <c r="A36" s="12">
        <f t="shared" si="2"/>
        <v>32</v>
      </c>
      <c r="B36" s="26">
        <v>0</v>
      </c>
      <c r="C36" s="11" t="s">
        <v>36</v>
      </c>
      <c r="D36" s="11"/>
      <c r="U36" s="13">
        <f t="shared" si="0"/>
        <v>32</v>
      </c>
      <c r="V36" s="13" t="b">
        <v>0</v>
      </c>
      <c r="W36" s="13" t="str">
        <f t="shared" si="1"/>
        <v/>
      </c>
    </row>
    <row r="37" spans="1:23" x14ac:dyDescent="0.25">
      <c r="A37" s="12">
        <f t="shared" si="2"/>
        <v>33</v>
      </c>
      <c r="B37" s="26">
        <v>0</v>
      </c>
      <c r="C37" s="11" t="s">
        <v>37</v>
      </c>
      <c r="D37" s="11"/>
      <c r="U37" s="13">
        <f t="shared" si="0"/>
        <v>33</v>
      </c>
      <c r="V37" s="13" t="b">
        <v>0</v>
      </c>
      <c r="W37" s="13" t="str">
        <f t="shared" si="1"/>
        <v/>
      </c>
    </row>
    <row r="38" spans="1:23" x14ac:dyDescent="0.25">
      <c r="A38" s="12">
        <f t="shared" si="2"/>
        <v>34</v>
      </c>
      <c r="B38" s="26">
        <v>0</v>
      </c>
      <c r="C38" s="11" t="s">
        <v>38</v>
      </c>
      <c r="D38" s="11"/>
      <c r="U38" s="13">
        <f t="shared" si="0"/>
        <v>34</v>
      </c>
      <c r="V38" s="13" t="b">
        <v>0</v>
      </c>
      <c r="W38" s="13" t="str">
        <f t="shared" si="1"/>
        <v/>
      </c>
    </row>
    <row r="39" spans="1:23" x14ac:dyDescent="0.25">
      <c r="A39" s="12">
        <f t="shared" si="2"/>
        <v>35</v>
      </c>
      <c r="B39" s="26">
        <v>0</v>
      </c>
      <c r="C39" s="11" t="s">
        <v>39</v>
      </c>
      <c r="D39" s="11"/>
      <c r="U39" s="13">
        <f t="shared" si="0"/>
        <v>35</v>
      </c>
      <c r="V39" s="13" t="b">
        <v>0</v>
      </c>
      <c r="W39" s="13" t="str">
        <f t="shared" si="1"/>
        <v/>
      </c>
    </row>
    <row r="40" spans="1:23" x14ac:dyDescent="0.25">
      <c r="A40" s="12">
        <f t="shared" si="2"/>
        <v>36</v>
      </c>
      <c r="B40" s="26">
        <v>0</v>
      </c>
      <c r="C40" s="11" t="s">
        <v>40</v>
      </c>
      <c r="D40" s="11"/>
      <c r="U40" s="13">
        <f t="shared" si="0"/>
        <v>36</v>
      </c>
      <c r="V40" s="13" t="b">
        <v>0</v>
      </c>
      <c r="W40" s="13" t="str">
        <f t="shared" si="1"/>
        <v/>
      </c>
    </row>
    <row r="41" spans="1:23" x14ac:dyDescent="0.25">
      <c r="A41" s="12">
        <f t="shared" si="2"/>
        <v>37</v>
      </c>
      <c r="B41" s="26">
        <v>0</v>
      </c>
      <c r="C41" s="11" t="s">
        <v>41</v>
      </c>
      <c r="D41" s="11"/>
      <c r="U41" s="13">
        <f t="shared" si="0"/>
        <v>37</v>
      </c>
      <c r="V41" s="13" t="b">
        <v>0</v>
      </c>
      <c r="W41" s="13" t="str">
        <f t="shared" si="1"/>
        <v/>
      </c>
    </row>
    <row r="42" spans="1:23" x14ac:dyDescent="0.25">
      <c r="A42" s="12">
        <f t="shared" si="2"/>
        <v>38</v>
      </c>
      <c r="B42" s="26">
        <v>0</v>
      </c>
      <c r="C42" s="11" t="s">
        <v>42</v>
      </c>
      <c r="D42" s="11"/>
      <c r="U42" s="13">
        <f t="shared" si="0"/>
        <v>38</v>
      </c>
      <c r="V42" s="13" t="b">
        <v>0</v>
      </c>
      <c r="W42" s="13" t="str">
        <f t="shared" si="1"/>
        <v/>
      </c>
    </row>
    <row r="43" spans="1:23" x14ac:dyDescent="0.25">
      <c r="A43" s="12">
        <f t="shared" si="2"/>
        <v>39</v>
      </c>
      <c r="B43" s="26">
        <v>0</v>
      </c>
      <c r="C43" s="11" t="s">
        <v>43</v>
      </c>
      <c r="D43" s="11"/>
      <c r="U43" s="13">
        <f t="shared" si="0"/>
        <v>39</v>
      </c>
      <c r="V43" s="13" t="b">
        <v>0</v>
      </c>
      <c r="W43" s="13" t="str">
        <f t="shared" si="1"/>
        <v/>
      </c>
    </row>
    <row r="44" spans="1:23" x14ac:dyDescent="0.25">
      <c r="A44" s="12">
        <f t="shared" si="2"/>
        <v>40</v>
      </c>
      <c r="B44" s="26">
        <v>0</v>
      </c>
      <c r="C44" s="11" t="s">
        <v>44</v>
      </c>
      <c r="D44" s="11"/>
      <c r="U44" s="13">
        <f t="shared" si="0"/>
        <v>40</v>
      </c>
      <c r="V44" s="13" t="b">
        <v>0</v>
      </c>
      <c r="W44" s="13" t="str">
        <f t="shared" si="1"/>
        <v/>
      </c>
    </row>
    <row r="45" spans="1:23" x14ac:dyDescent="0.25">
      <c r="A45" s="12">
        <f t="shared" si="2"/>
        <v>41</v>
      </c>
      <c r="B45" s="26">
        <v>0</v>
      </c>
      <c r="C45" s="11" t="s">
        <v>45</v>
      </c>
      <c r="D45" s="11"/>
      <c r="U45" s="13">
        <f t="shared" si="0"/>
        <v>41</v>
      </c>
      <c r="V45" s="13" t="b">
        <v>0</v>
      </c>
      <c r="W45" s="13" t="str">
        <f t="shared" si="1"/>
        <v/>
      </c>
    </row>
  </sheetData>
  <conditionalFormatting sqref="B5:B45">
    <cfRule type="cellIs" dxfId="20" priority="3" operator="equal">
      <formula>"SIM"</formula>
    </cfRule>
  </conditionalFormatting>
  <dataValidations count="1">
    <dataValidation type="list" allowBlank="1" showInputMessage="1" showErrorMessage="1" sqref="B5:B45" xr:uid="{B170B74E-3403-4E15-8EC2-4B87FC7C6C0E}">
      <formula1>"0,1"</formula1>
    </dataValidation>
  </dataValidations>
  <pageMargins left="0.511811024" right="0.511811024" top="0.78740157499999996" bottom="0.78740157499999996" header="0.31496062000000002" footer="0.31496062000000002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B56D5A9B-BFEA-48F3-9755-4E213E9FEE0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" id="{90AA7D88-FF81-492A-9710-4746AE5ABB6A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B5:B45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69618-0CF8-4943-B3CF-EF0F1ED3E002}">
  <dimension ref="A1:W45"/>
  <sheetViews>
    <sheetView workbookViewId="0">
      <selection activeCell="E4" sqref="E4:E5"/>
    </sheetView>
  </sheetViews>
  <sheetFormatPr defaultRowHeight="15" x14ac:dyDescent="0.25"/>
  <cols>
    <col min="2" max="2" width="18.7109375" customWidth="1"/>
    <col min="3" max="3" width="32.42578125" bestFit="1" customWidth="1"/>
    <col min="4" max="4" width="55.140625" customWidth="1"/>
    <col min="20" max="21" width="9.140625" style="13"/>
    <col min="22" max="22" width="12.42578125" style="13" bestFit="1" customWidth="1"/>
    <col min="23" max="23" width="22.7109375" style="13" bestFit="1" customWidth="1"/>
    <col min="24" max="24" width="14.85546875" customWidth="1"/>
  </cols>
  <sheetData>
    <row r="1" spans="1:23" ht="19.5" thickBot="1" x14ac:dyDescent="0.35">
      <c r="A1" s="1"/>
      <c r="B1" s="2" t="s">
        <v>9</v>
      </c>
      <c r="C1" s="3"/>
      <c r="D1" s="3"/>
    </row>
    <row r="2" spans="1:23" x14ac:dyDescent="0.25">
      <c r="B2" s="4" t="s">
        <v>97</v>
      </c>
    </row>
    <row r="3" spans="1:23" ht="15.75" thickBot="1" x14ac:dyDescent="0.3">
      <c r="B3" s="4"/>
    </row>
    <row r="4" spans="1:23" ht="15.75" thickBot="1" x14ac:dyDescent="0.3">
      <c r="A4" s="5" t="s">
        <v>0</v>
      </c>
      <c r="B4" s="25" t="s">
        <v>96</v>
      </c>
      <c r="C4" s="6" t="s">
        <v>2</v>
      </c>
      <c r="D4" s="7" t="s">
        <v>3</v>
      </c>
      <c r="E4" t="str">
        <f>'LEIA-ME'!T4</f>
        <v xml:space="preserve">O dicionário de dados contendo as descrições e os tipos de dados está disponível neste link do site do SISU: </v>
      </c>
      <c r="W4" s="14" t="s">
        <v>1</v>
      </c>
    </row>
    <row r="5" spans="1:23" x14ac:dyDescent="0.25">
      <c r="A5" s="8">
        <v>1</v>
      </c>
      <c r="B5" s="26">
        <v>0</v>
      </c>
      <c r="C5" s="9" t="s">
        <v>4</v>
      </c>
      <c r="D5" s="10"/>
      <c r="E5" t="str">
        <f>'LEIA-ME'!T5</f>
        <v>https://dadosabertos.mec.gov.br/sisu/item/133-dicionario-de-dados</v>
      </c>
      <c r="U5" s="13">
        <f t="shared" ref="U5:U45" si="0">A5</f>
        <v>1</v>
      </c>
      <c r="V5" s="13" t="b">
        <v>1</v>
      </c>
      <c r="W5" s="13" t="str">
        <f t="shared" ref="W5:W45" si="1" xml:space="preserve"> IF(V5 = TRUE, C5, "")</f>
        <v>NU_ANO</v>
      </c>
    </row>
    <row r="6" spans="1:23" x14ac:dyDescent="0.25">
      <c r="A6" s="12">
        <f>1+A5</f>
        <v>2</v>
      </c>
      <c r="B6" s="26">
        <v>0</v>
      </c>
      <c r="C6" s="11" t="s">
        <v>10</v>
      </c>
      <c r="D6" s="11"/>
      <c r="U6" s="13">
        <f t="shared" si="0"/>
        <v>2</v>
      </c>
      <c r="V6" s="13" t="b">
        <v>1</v>
      </c>
      <c r="W6" s="13" t="str">
        <f t="shared" si="1"/>
        <v>NU_EDICAO</v>
      </c>
    </row>
    <row r="7" spans="1:23" x14ac:dyDescent="0.25">
      <c r="A7" s="12">
        <f t="shared" ref="A7:A45" si="2">1+A6</f>
        <v>3</v>
      </c>
      <c r="B7" s="26">
        <v>0</v>
      </c>
      <c r="C7" s="9" t="s">
        <v>103</v>
      </c>
      <c r="D7" s="10" t="s">
        <v>5</v>
      </c>
      <c r="E7" s="31"/>
      <c r="U7" s="13">
        <f t="shared" si="0"/>
        <v>3</v>
      </c>
      <c r="V7" s="13" t="b">
        <v>1</v>
      </c>
      <c r="W7" s="13" t="str">
        <f t="shared" si="1"/>
        <v>CPF_MASC</v>
      </c>
    </row>
    <row r="8" spans="1:23" x14ac:dyDescent="0.25">
      <c r="A8" s="12">
        <f t="shared" si="2"/>
        <v>4</v>
      </c>
      <c r="B8" s="26">
        <v>0</v>
      </c>
      <c r="C8" s="11" t="s">
        <v>6</v>
      </c>
      <c r="D8" s="11"/>
      <c r="U8" s="13">
        <f t="shared" si="0"/>
        <v>4</v>
      </c>
      <c r="V8" s="13" t="b">
        <v>0</v>
      </c>
      <c r="W8" s="13" t="str">
        <f t="shared" si="1"/>
        <v/>
      </c>
    </row>
    <row r="9" spans="1:23" x14ac:dyDescent="0.25">
      <c r="A9" s="12">
        <f t="shared" si="2"/>
        <v>5</v>
      </c>
      <c r="B9" s="26">
        <v>0</v>
      </c>
      <c r="C9" s="11" t="s">
        <v>11</v>
      </c>
      <c r="D9" s="11"/>
      <c r="U9" s="13">
        <f t="shared" si="0"/>
        <v>5</v>
      </c>
      <c r="V9" s="13" t="b">
        <v>0</v>
      </c>
      <c r="W9" s="13" t="str">
        <f t="shared" si="1"/>
        <v/>
      </c>
    </row>
    <row r="10" spans="1:23" x14ac:dyDescent="0.25">
      <c r="A10" s="12">
        <f t="shared" si="2"/>
        <v>6</v>
      </c>
      <c r="B10" s="26">
        <v>0</v>
      </c>
      <c r="C10" s="11" t="s">
        <v>12</v>
      </c>
      <c r="D10" s="11"/>
      <c r="U10" s="13">
        <f t="shared" si="0"/>
        <v>6</v>
      </c>
      <c r="V10" s="13" t="b">
        <v>0</v>
      </c>
      <c r="W10" s="13" t="str">
        <f t="shared" si="1"/>
        <v/>
      </c>
    </row>
    <row r="11" spans="1:23" x14ac:dyDescent="0.25">
      <c r="A11" s="12">
        <f t="shared" si="2"/>
        <v>7</v>
      </c>
      <c r="B11" s="26">
        <v>0</v>
      </c>
      <c r="C11" s="11" t="s">
        <v>13</v>
      </c>
      <c r="D11" s="11"/>
      <c r="U11" s="13">
        <f t="shared" si="0"/>
        <v>7</v>
      </c>
      <c r="V11" s="13" t="b">
        <v>0</v>
      </c>
      <c r="W11" s="13" t="str">
        <f t="shared" si="1"/>
        <v/>
      </c>
    </row>
    <row r="12" spans="1:23" x14ac:dyDescent="0.25">
      <c r="A12" s="12">
        <f t="shared" si="2"/>
        <v>8</v>
      </c>
      <c r="B12" s="26">
        <v>0</v>
      </c>
      <c r="C12" s="11" t="s">
        <v>14</v>
      </c>
      <c r="D12" s="11"/>
      <c r="U12" s="13">
        <f t="shared" si="0"/>
        <v>8</v>
      </c>
      <c r="V12" s="13" t="b">
        <v>0</v>
      </c>
      <c r="W12" s="13" t="str">
        <f t="shared" si="1"/>
        <v/>
      </c>
    </row>
    <row r="13" spans="1:23" x14ac:dyDescent="0.25">
      <c r="A13" s="12">
        <f t="shared" si="2"/>
        <v>9</v>
      </c>
      <c r="B13" s="26">
        <v>0</v>
      </c>
      <c r="C13" s="11" t="s">
        <v>15</v>
      </c>
      <c r="D13" s="11"/>
      <c r="U13" s="13">
        <f t="shared" si="0"/>
        <v>9</v>
      </c>
      <c r="V13" s="13" t="b">
        <v>0</v>
      </c>
      <c r="W13" s="13" t="str">
        <f t="shared" si="1"/>
        <v/>
      </c>
    </row>
    <row r="14" spans="1:23" x14ac:dyDescent="0.25">
      <c r="A14" s="12">
        <f t="shared" si="2"/>
        <v>10</v>
      </c>
      <c r="B14" s="26">
        <v>0</v>
      </c>
      <c r="C14" s="11" t="s">
        <v>16</v>
      </c>
      <c r="D14" s="11"/>
      <c r="U14" s="13">
        <f t="shared" si="0"/>
        <v>10</v>
      </c>
      <c r="V14" s="13" t="b">
        <v>0</v>
      </c>
      <c r="W14" s="13" t="str">
        <f t="shared" si="1"/>
        <v/>
      </c>
    </row>
    <row r="15" spans="1:23" x14ac:dyDescent="0.25">
      <c r="A15" s="12">
        <f t="shared" si="2"/>
        <v>11</v>
      </c>
      <c r="B15" s="26">
        <v>0</v>
      </c>
      <c r="C15" s="11" t="s">
        <v>8</v>
      </c>
      <c r="D15" s="11"/>
      <c r="U15" s="13">
        <f t="shared" si="0"/>
        <v>11</v>
      </c>
      <c r="V15" s="13" t="b">
        <v>0</v>
      </c>
      <c r="W15" s="13" t="str">
        <f t="shared" si="1"/>
        <v/>
      </c>
    </row>
    <row r="16" spans="1:23" x14ac:dyDescent="0.25">
      <c r="A16" s="12">
        <f t="shared" si="2"/>
        <v>12</v>
      </c>
      <c r="B16" s="26">
        <v>0</v>
      </c>
      <c r="C16" s="11" t="s">
        <v>7</v>
      </c>
      <c r="D16" s="11"/>
      <c r="U16" s="13">
        <f t="shared" si="0"/>
        <v>12</v>
      </c>
      <c r="V16" s="13" t="b">
        <v>0</v>
      </c>
      <c r="W16" s="13" t="str">
        <f t="shared" si="1"/>
        <v/>
      </c>
    </row>
    <row r="17" spans="1:23" x14ac:dyDescent="0.25">
      <c r="A17" s="12">
        <f t="shared" si="2"/>
        <v>13</v>
      </c>
      <c r="B17" s="26">
        <v>0</v>
      </c>
      <c r="C17" s="11" t="s">
        <v>17</v>
      </c>
      <c r="D17" s="11"/>
      <c r="U17" s="13">
        <f t="shared" si="0"/>
        <v>13</v>
      </c>
      <c r="V17" s="13" t="b">
        <v>0</v>
      </c>
      <c r="W17" s="13" t="str">
        <f t="shared" si="1"/>
        <v/>
      </c>
    </row>
    <row r="18" spans="1:23" x14ac:dyDescent="0.25">
      <c r="A18" s="12">
        <f t="shared" si="2"/>
        <v>14</v>
      </c>
      <c r="B18" s="26">
        <v>0</v>
      </c>
      <c r="C18" s="11" t="s">
        <v>18</v>
      </c>
      <c r="D18" s="11"/>
      <c r="U18" s="13">
        <f t="shared" si="0"/>
        <v>14</v>
      </c>
      <c r="V18" s="13" t="b">
        <v>0</v>
      </c>
      <c r="W18" s="13" t="str">
        <f t="shared" si="1"/>
        <v/>
      </c>
    </row>
    <row r="19" spans="1:23" x14ac:dyDescent="0.25">
      <c r="A19" s="12">
        <f t="shared" si="2"/>
        <v>15</v>
      </c>
      <c r="B19" s="26">
        <v>0</v>
      </c>
      <c r="C19" s="11" t="s">
        <v>19</v>
      </c>
      <c r="D19" s="11"/>
      <c r="U19" s="13">
        <f t="shared" si="0"/>
        <v>15</v>
      </c>
      <c r="V19" s="13" t="b">
        <v>0</v>
      </c>
      <c r="W19" s="13" t="str">
        <f t="shared" si="1"/>
        <v/>
      </c>
    </row>
    <row r="20" spans="1:23" x14ac:dyDescent="0.25">
      <c r="A20" s="12">
        <f t="shared" si="2"/>
        <v>16</v>
      </c>
      <c r="B20" s="26">
        <v>0</v>
      </c>
      <c r="C20" s="11" t="s">
        <v>20</v>
      </c>
      <c r="D20" s="11"/>
      <c r="U20" s="13">
        <f t="shared" si="0"/>
        <v>16</v>
      </c>
      <c r="V20" s="13" t="b">
        <v>0</v>
      </c>
      <c r="W20" s="13" t="str">
        <f t="shared" si="1"/>
        <v/>
      </c>
    </row>
    <row r="21" spans="1:23" x14ac:dyDescent="0.25">
      <c r="A21" s="12">
        <f t="shared" si="2"/>
        <v>17</v>
      </c>
      <c r="B21" s="26">
        <v>0</v>
      </c>
      <c r="C21" s="11" t="s">
        <v>21</v>
      </c>
      <c r="D21" s="11"/>
      <c r="U21" s="13">
        <f t="shared" si="0"/>
        <v>17</v>
      </c>
      <c r="V21" s="13" t="b">
        <v>0</v>
      </c>
      <c r="W21" s="13" t="str">
        <f t="shared" si="1"/>
        <v/>
      </c>
    </row>
    <row r="22" spans="1:23" x14ac:dyDescent="0.25">
      <c r="A22" s="12">
        <f t="shared" si="2"/>
        <v>18</v>
      </c>
      <c r="B22" s="26">
        <v>0</v>
      </c>
      <c r="C22" s="11" t="s">
        <v>22</v>
      </c>
      <c r="D22" s="11"/>
      <c r="U22" s="13">
        <f t="shared" si="0"/>
        <v>18</v>
      </c>
      <c r="V22" s="13" t="b">
        <v>0</v>
      </c>
      <c r="W22" s="13" t="str">
        <f t="shared" si="1"/>
        <v/>
      </c>
    </row>
    <row r="23" spans="1:23" x14ac:dyDescent="0.25">
      <c r="A23" s="12">
        <f t="shared" si="2"/>
        <v>19</v>
      </c>
      <c r="B23" s="26">
        <v>0</v>
      </c>
      <c r="C23" s="11" t="s">
        <v>23</v>
      </c>
      <c r="D23" s="11"/>
      <c r="U23" s="13">
        <f t="shared" si="0"/>
        <v>19</v>
      </c>
      <c r="V23" s="13" t="b">
        <v>0</v>
      </c>
      <c r="W23" s="13" t="str">
        <f t="shared" si="1"/>
        <v/>
      </c>
    </row>
    <row r="24" spans="1:23" x14ac:dyDescent="0.25">
      <c r="A24" s="12">
        <f t="shared" si="2"/>
        <v>20</v>
      </c>
      <c r="B24" s="26">
        <v>0</v>
      </c>
      <c r="C24" s="11" t="s">
        <v>24</v>
      </c>
      <c r="D24" s="11"/>
      <c r="U24" s="13">
        <f t="shared" si="0"/>
        <v>20</v>
      </c>
      <c r="V24" s="13" t="b">
        <v>0</v>
      </c>
      <c r="W24" s="13" t="str">
        <f t="shared" si="1"/>
        <v/>
      </c>
    </row>
    <row r="25" spans="1:23" x14ac:dyDescent="0.25">
      <c r="A25" s="12">
        <f t="shared" si="2"/>
        <v>21</v>
      </c>
      <c r="B25" s="26">
        <v>0</v>
      </c>
      <c r="C25" s="11" t="s">
        <v>25</v>
      </c>
      <c r="D25" s="11"/>
      <c r="U25" s="13">
        <f t="shared" si="0"/>
        <v>21</v>
      </c>
      <c r="V25" s="13" t="b">
        <v>0</v>
      </c>
      <c r="W25" s="13" t="str">
        <f t="shared" si="1"/>
        <v/>
      </c>
    </row>
    <row r="26" spans="1:23" x14ac:dyDescent="0.25">
      <c r="A26" s="12">
        <f t="shared" si="2"/>
        <v>22</v>
      </c>
      <c r="B26" s="26">
        <v>0</v>
      </c>
      <c r="C26" s="11" t="s">
        <v>26</v>
      </c>
      <c r="D26" s="11"/>
      <c r="U26" s="13">
        <f t="shared" si="0"/>
        <v>22</v>
      </c>
      <c r="V26" s="13" t="b">
        <v>0</v>
      </c>
      <c r="W26" s="13" t="str">
        <f t="shared" si="1"/>
        <v/>
      </c>
    </row>
    <row r="27" spans="1:23" x14ac:dyDescent="0.25">
      <c r="A27" s="12">
        <f t="shared" si="2"/>
        <v>23</v>
      </c>
      <c r="B27" s="26">
        <v>0</v>
      </c>
      <c r="C27" s="11" t="s">
        <v>27</v>
      </c>
      <c r="D27" s="11"/>
      <c r="U27" s="13">
        <f t="shared" si="0"/>
        <v>23</v>
      </c>
      <c r="V27" s="13" t="b">
        <v>0</v>
      </c>
      <c r="W27" s="13" t="str">
        <f t="shared" si="1"/>
        <v/>
      </c>
    </row>
    <row r="28" spans="1:23" x14ac:dyDescent="0.25">
      <c r="A28" s="12">
        <f t="shared" si="2"/>
        <v>24</v>
      </c>
      <c r="B28" s="26">
        <v>0</v>
      </c>
      <c r="C28" s="11" t="s">
        <v>28</v>
      </c>
      <c r="D28" s="11"/>
      <c r="U28" s="13">
        <f t="shared" si="0"/>
        <v>24</v>
      </c>
      <c r="V28" s="13" t="b">
        <v>0</v>
      </c>
      <c r="W28" s="13" t="str">
        <f t="shared" si="1"/>
        <v/>
      </c>
    </row>
    <row r="29" spans="1:23" x14ac:dyDescent="0.25">
      <c r="A29" s="12">
        <f t="shared" si="2"/>
        <v>25</v>
      </c>
      <c r="B29" s="26">
        <v>0</v>
      </c>
      <c r="C29" s="11" t="s">
        <v>29</v>
      </c>
      <c r="D29" s="11"/>
      <c r="U29" s="13">
        <f t="shared" si="0"/>
        <v>25</v>
      </c>
      <c r="V29" s="13" t="b">
        <v>0</v>
      </c>
      <c r="W29" s="13" t="str">
        <f t="shared" si="1"/>
        <v/>
      </c>
    </row>
    <row r="30" spans="1:23" x14ac:dyDescent="0.25">
      <c r="A30" s="12">
        <f t="shared" si="2"/>
        <v>26</v>
      </c>
      <c r="B30" s="26">
        <v>0</v>
      </c>
      <c r="C30" s="11" t="s">
        <v>30</v>
      </c>
      <c r="D30" s="11"/>
      <c r="U30" s="13">
        <f t="shared" si="0"/>
        <v>26</v>
      </c>
      <c r="V30" s="13" t="b">
        <v>0</v>
      </c>
      <c r="W30" s="13" t="str">
        <f t="shared" si="1"/>
        <v/>
      </c>
    </row>
    <row r="31" spans="1:23" x14ac:dyDescent="0.25">
      <c r="A31" s="12">
        <f t="shared" si="2"/>
        <v>27</v>
      </c>
      <c r="B31" s="26">
        <v>0</v>
      </c>
      <c r="C31" s="11" t="s">
        <v>31</v>
      </c>
      <c r="D31" s="11"/>
      <c r="U31" s="13">
        <f t="shared" si="0"/>
        <v>27</v>
      </c>
      <c r="V31" s="13" t="b">
        <v>0</v>
      </c>
      <c r="W31" s="13" t="str">
        <f t="shared" si="1"/>
        <v/>
      </c>
    </row>
    <row r="32" spans="1:23" x14ac:dyDescent="0.25">
      <c r="A32" s="12">
        <f t="shared" si="2"/>
        <v>28</v>
      </c>
      <c r="B32" s="26">
        <v>0</v>
      </c>
      <c r="C32" s="11" t="s">
        <v>32</v>
      </c>
      <c r="D32" s="11"/>
      <c r="U32" s="13">
        <f t="shared" si="0"/>
        <v>28</v>
      </c>
      <c r="V32" s="13" t="b">
        <v>0</v>
      </c>
      <c r="W32" s="13" t="str">
        <f t="shared" si="1"/>
        <v/>
      </c>
    </row>
    <row r="33" spans="1:23" x14ac:dyDescent="0.25">
      <c r="A33" s="12">
        <f t="shared" si="2"/>
        <v>29</v>
      </c>
      <c r="B33" s="26">
        <v>0</v>
      </c>
      <c r="C33" s="11" t="s">
        <v>33</v>
      </c>
      <c r="D33" s="11"/>
      <c r="U33" s="13">
        <f t="shared" si="0"/>
        <v>29</v>
      </c>
      <c r="V33" s="13" t="b">
        <v>0</v>
      </c>
      <c r="W33" s="13" t="str">
        <f t="shared" si="1"/>
        <v/>
      </c>
    </row>
    <row r="34" spans="1:23" x14ac:dyDescent="0.25">
      <c r="A34" s="12">
        <f t="shared" si="2"/>
        <v>30</v>
      </c>
      <c r="B34" s="26">
        <v>0</v>
      </c>
      <c r="C34" s="11" t="s">
        <v>34</v>
      </c>
      <c r="D34" s="11"/>
      <c r="U34" s="13">
        <f t="shared" si="0"/>
        <v>30</v>
      </c>
      <c r="V34" s="13" t="b">
        <v>0</v>
      </c>
      <c r="W34" s="13" t="str">
        <f t="shared" si="1"/>
        <v/>
      </c>
    </row>
    <row r="35" spans="1:23" x14ac:dyDescent="0.25">
      <c r="A35" s="12">
        <f t="shared" si="2"/>
        <v>31</v>
      </c>
      <c r="B35" s="26">
        <v>0</v>
      </c>
      <c r="C35" s="11" t="s">
        <v>35</v>
      </c>
      <c r="D35" s="11"/>
      <c r="U35" s="13">
        <f t="shared" si="0"/>
        <v>31</v>
      </c>
      <c r="V35" s="13" t="b">
        <v>0</v>
      </c>
      <c r="W35" s="13" t="str">
        <f t="shared" si="1"/>
        <v/>
      </c>
    </row>
    <row r="36" spans="1:23" x14ac:dyDescent="0.25">
      <c r="A36" s="12">
        <f t="shared" si="2"/>
        <v>32</v>
      </c>
      <c r="B36" s="26">
        <v>0</v>
      </c>
      <c r="C36" s="11" t="s">
        <v>36</v>
      </c>
      <c r="D36" s="11"/>
      <c r="U36" s="13">
        <f t="shared" si="0"/>
        <v>32</v>
      </c>
      <c r="V36" s="13" t="b">
        <v>0</v>
      </c>
      <c r="W36" s="13" t="str">
        <f t="shared" si="1"/>
        <v/>
      </c>
    </row>
    <row r="37" spans="1:23" x14ac:dyDescent="0.25">
      <c r="A37" s="12">
        <f t="shared" si="2"/>
        <v>33</v>
      </c>
      <c r="B37" s="26">
        <v>0</v>
      </c>
      <c r="C37" s="11" t="s">
        <v>37</v>
      </c>
      <c r="D37" s="11"/>
      <c r="U37" s="13">
        <f t="shared" si="0"/>
        <v>33</v>
      </c>
      <c r="V37" s="13" t="b">
        <v>0</v>
      </c>
      <c r="W37" s="13" t="str">
        <f t="shared" si="1"/>
        <v/>
      </c>
    </row>
    <row r="38" spans="1:23" x14ac:dyDescent="0.25">
      <c r="A38" s="12">
        <f t="shared" si="2"/>
        <v>34</v>
      </c>
      <c r="B38" s="26">
        <v>0</v>
      </c>
      <c r="C38" s="11" t="s">
        <v>38</v>
      </c>
      <c r="D38" s="11"/>
      <c r="U38" s="13">
        <f t="shared" si="0"/>
        <v>34</v>
      </c>
      <c r="V38" s="13" t="b">
        <v>0</v>
      </c>
      <c r="W38" s="13" t="str">
        <f t="shared" si="1"/>
        <v/>
      </c>
    </row>
    <row r="39" spans="1:23" x14ac:dyDescent="0.25">
      <c r="A39" s="12">
        <f t="shared" si="2"/>
        <v>35</v>
      </c>
      <c r="B39" s="26">
        <v>0</v>
      </c>
      <c r="C39" s="11" t="s">
        <v>39</v>
      </c>
      <c r="D39" s="11"/>
      <c r="U39" s="13">
        <f t="shared" si="0"/>
        <v>35</v>
      </c>
      <c r="V39" s="13" t="b">
        <v>0</v>
      </c>
      <c r="W39" s="13" t="str">
        <f t="shared" si="1"/>
        <v/>
      </c>
    </row>
    <row r="40" spans="1:23" x14ac:dyDescent="0.25">
      <c r="A40" s="12">
        <f t="shared" si="2"/>
        <v>36</v>
      </c>
      <c r="B40" s="26">
        <v>0</v>
      </c>
      <c r="C40" s="11" t="s">
        <v>40</v>
      </c>
      <c r="D40" s="11"/>
      <c r="U40" s="13">
        <f t="shared" si="0"/>
        <v>36</v>
      </c>
      <c r="V40" s="13" t="b">
        <v>0</v>
      </c>
      <c r="W40" s="13" t="str">
        <f t="shared" si="1"/>
        <v/>
      </c>
    </row>
    <row r="41" spans="1:23" x14ac:dyDescent="0.25">
      <c r="A41" s="12">
        <f t="shared" si="2"/>
        <v>37</v>
      </c>
      <c r="B41" s="26">
        <v>0</v>
      </c>
      <c r="C41" s="11" t="s">
        <v>41</v>
      </c>
      <c r="D41" s="11"/>
      <c r="U41" s="13">
        <f t="shared" si="0"/>
        <v>37</v>
      </c>
      <c r="V41" s="13" t="b">
        <v>0</v>
      </c>
      <c r="W41" s="13" t="str">
        <f t="shared" si="1"/>
        <v/>
      </c>
    </row>
    <row r="42" spans="1:23" x14ac:dyDescent="0.25">
      <c r="A42" s="12">
        <f t="shared" si="2"/>
        <v>38</v>
      </c>
      <c r="B42" s="26">
        <v>0</v>
      </c>
      <c r="C42" s="11" t="s">
        <v>42</v>
      </c>
      <c r="D42" s="11"/>
      <c r="U42" s="13">
        <f t="shared" si="0"/>
        <v>38</v>
      </c>
      <c r="V42" s="13" t="b">
        <v>0</v>
      </c>
      <c r="W42" s="13" t="str">
        <f t="shared" si="1"/>
        <v/>
      </c>
    </row>
    <row r="43" spans="1:23" x14ac:dyDescent="0.25">
      <c r="A43" s="12">
        <f t="shared" si="2"/>
        <v>39</v>
      </c>
      <c r="B43" s="26">
        <v>0</v>
      </c>
      <c r="C43" s="11" t="s">
        <v>43</v>
      </c>
      <c r="D43" s="11"/>
      <c r="U43" s="13">
        <f t="shared" si="0"/>
        <v>39</v>
      </c>
      <c r="V43" s="13" t="b">
        <v>0</v>
      </c>
      <c r="W43" s="13" t="str">
        <f t="shared" si="1"/>
        <v/>
      </c>
    </row>
    <row r="44" spans="1:23" x14ac:dyDescent="0.25">
      <c r="A44" s="12">
        <f t="shared" si="2"/>
        <v>40</v>
      </c>
      <c r="B44" s="26">
        <v>0</v>
      </c>
      <c r="C44" s="11" t="s">
        <v>44</v>
      </c>
      <c r="D44" s="11"/>
      <c r="U44" s="13">
        <f t="shared" si="0"/>
        <v>40</v>
      </c>
      <c r="V44" s="13" t="b">
        <v>0</v>
      </c>
      <c r="W44" s="13" t="str">
        <f t="shared" si="1"/>
        <v/>
      </c>
    </row>
    <row r="45" spans="1:23" x14ac:dyDescent="0.25">
      <c r="A45" s="12">
        <f t="shared" si="2"/>
        <v>41</v>
      </c>
      <c r="B45" s="26">
        <v>0</v>
      </c>
      <c r="C45" s="11" t="s">
        <v>45</v>
      </c>
      <c r="D45" s="11"/>
      <c r="U45" s="13">
        <f t="shared" si="0"/>
        <v>41</v>
      </c>
      <c r="V45" s="13" t="b">
        <v>0</v>
      </c>
      <c r="W45" s="13" t="str">
        <f t="shared" si="1"/>
        <v/>
      </c>
    </row>
  </sheetData>
  <conditionalFormatting sqref="B5:B45">
    <cfRule type="cellIs" dxfId="19" priority="3" operator="equal">
      <formula>"SIM"</formula>
    </cfRule>
  </conditionalFormatting>
  <dataValidations count="1">
    <dataValidation type="list" allowBlank="1" showInputMessage="1" showErrorMessage="1" sqref="B5:B45" xr:uid="{FBB96B1B-4BD3-4F94-9CB1-F192620F17C7}">
      <formula1>"0,1"</formula1>
    </dataValidation>
  </dataValidations>
  <pageMargins left="0.511811024" right="0.511811024" top="0.78740157499999996" bottom="0.78740157499999996" header="0.31496062000000002" footer="0.31496062000000002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65D701BB-40FF-42C6-ADF3-F1A52C443D7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" id="{58FD5CA9-CEF8-429F-99DD-944E3FC34AFE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B5:B45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7CE01-F2CC-4B8C-802B-6EF39E0BDBC2}">
  <dimension ref="A1:V45"/>
  <sheetViews>
    <sheetView workbookViewId="0">
      <selection activeCell="E4" sqref="E4:E5"/>
    </sheetView>
  </sheetViews>
  <sheetFormatPr defaultRowHeight="15" x14ac:dyDescent="0.25"/>
  <cols>
    <col min="2" max="2" width="18.7109375" customWidth="1"/>
    <col min="3" max="3" width="32.42578125" bestFit="1" customWidth="1"/>
    <col min="4" max="4" width="55.140625" customWidth="1"/>
    <col min="19" max="20" width="9.140625" style="13"/>
    <col min="21" max="21" width="12.42578125" style="13" bestFit="1" customWidth="1"/>
    <col min="22" max="22" width="22.7109375" style="13" bestFit="1" customWidth="1"/>
    <col min="23" max="23" width="14.85546875" customWidth="1"/>
  </cols>
  <sheetData>
    <row r="1" spans="1:22" ht="19.5" thickBot="1" x14ac:dyDescent="0.35">
      <c r="A1" s="1"/>
      <c r="B1" s="2" t="s">
        <v>9</v>
      </c>
      <c r="C1" s="3"/>
      <c r="D1" s="3"/>
    </row>
    <row r="2" spans="1:22" x14ac:dyDescent="0.25">
      <c r="B2" s="4" t="s">
        <v>97</v>
      </c>
    </row>
    <row r="3" spans="1:22" ht="15.75" thickBot="1" x14ac:dyDescent="0.3">
      <c r="B3" s="4"/>
    </row>
    <row r="4" spans="1:22" ht="15.75" thickBot="1" x14ac:dyDescent="0.3">
      <c r="A4" s="5" t="s">
        <v>0</v>
      </c>
      <c r="B4" s="25" t="s">
        <v>96</v>
      </c>
      <c r="C4" s="6" t="s">
        <v>2</v>
      </c>
      <c r="D4" s="7" t="s">
        <v>3</v>
      </c>
      <c r="E4" t="str">
        <f>'LEIA-ME'!T4</f>
        <v xml:space="preserve">O dicionário de dados contendo as descrições e os tipos de dados está disponível neste link do site do SISU: </v>
      </c>
      <c r="V4" s="14" t="s">
        <v>1</v>
      </c>
    </row>
    <row r="5" spans="1:22" x14ac:dyDescent="0.25">
      <c r="A5" s="8">
        <v>1</v>
      </c>
      <c r="B5" s="26">
        <v>0</v>
      </c>
      <c r="C5" s="9" t="s">
        <v>4</v>
      </c>
      <c r="D5" s="10"/>
      <c r="E5" t="str">
        <f>'LEIA-ME'!T5</f>
        <v>https://dadosabertos.mec.gov.br/sisu/item/133-dicionario-de-dados</v>
      </c>
      <c r="T5" s="13">
        <f t="shared" ref="T5:T45" si="0">A5</f>
        <v>1</v>
      </c>
      <c r="U5" s="13" t="b">
        <v>1</v>
      </c>
      <c r="V5" s="13" t="str">
        <f t="shared" ref="V5:V45" si="1" xml:space="preserve"> IF(U5 = TRUE, C5, "")</f>
        <v>NU_ANO</v>
      </c>
    </row>
    <row r="6" spans="1:22" x14ac:dyDescent="0.25">
      <c r="A6" s="12">
        <f>1+A5</f>
        <v>2</v>
      </c>
      <c r="B6" s="26">
        <v>0</v>
      </c>
      <c r="C6" s="11" t="s">
        <v>10</v>
      </c>
      <c r="D6" s="11"/>
      <c r="T6" s="13">
        <f t="shared" si="0"/>
        <v>2</v>
      </c>
      <c r="U6" s="13" t="b">
        <v>1</v>
      </c>
      <c r="V6" s="13" t="str">
        <f t="shared" si="1"/>
        <v>NU_EDICAO</v>
      </c>
    </row>
    <row r="7" spans="1:22" x14ac:dyDescent="0.25">
      <c r="A7" s="12">
        <f t="shared" ref="A7:A45" si="2">1+A6</f>
        <v>3</v>
      </c>
      <c r="B7" s="26">
        <v>0</v>
      </c>
      <c r="C7" s="9" t="s">
        <v>103</v>
      </c>
      <c r="D7" s="10" t="s">
        <v>5</v>
      </c>
      <c r="T7" s="13">
        <f t="shared" si="0"/>
        <v>3</v>
      </c>
      <c r="U7" s="13" t="b">
        <v>1</v>
      </c>
      <c r="V7" s="13" t="str">
        <f t="shared" si="1"/>
        <v>CPF_MASC</v>
      </c>
    </row>
    <row r="8" spans="1:22" x14ac:dyDescent="0.25">
      <c r="A8" s="12">
        <f t="shared" si="2"/>
        <v>4</v>
      </c>
      <c r="B8" s="26">
        <v>0</v>
      </c>
      <c r="C8" s="11" t="s">
        <v>6</v>
      </c>
      <c r="D8" s="11"/>
      <c r="T8" s="13">
        <f t="shared" si="0"/>
        <v>4</v>
      </c>
      <c r="U8" s="13" t="b">
        <v>0</v>
      </c>
      <c r="V8" s="13" t="str">
        <f t="shared" si="1"/>
        <v/>
      </c>
    </row>
    <row r="9" spans="1:22" x14ac:dyDescent="0.25">
      <c r="A9" s="12">
        <f t="shared" si="2"/>
        <v>5</v>
      </c>
      <c r="B9" s="26">
        <v>0</v>
      </c>
      <c r="C9" s="11" t="s">
        <v>11</v>
      </c>
      <c r="D9" s="11"/>
      <c r="T9" s="13">
        <f t="shared" si="0"/>
        <v>5</v>
      </c>
      <c r="U9" s="13" t="b">
        <v>0</v>
      </c>
      <c r="V9" s="13" t="str">
        <f t="shared" si="1"/>
        <v/>
      </c>
    </row>
    <row r="10" spans="1:22" x14ac:dyDescent="0.25">
      <c r="A10" s="12">
        <f t="shared" si="2"/>
        <v>6</v>
      </c>
      <c r="B10" s="26">
        <v>0</v>
      </c>
      <c r="C10" s="11" t="s">
        <v>12</v>
      </c>
      <c r="D10" s="11"/>
      <c r="T10" s="13">
        <f t="shared" si="0"/>
        <v>6</v>
      </c>
      <c r="U10" s="13" t="b">
        <v>0</v>
      </c>
      <c r="V10" s="13" t="str">
        <f t="shared" si="1"/>
        <v/>
      </c>
    </row>
    <row r="11" spans="1:22" x14ac:dyDescent="0.25">
      <c r="A11" s="12">
        <f t="shared" si="2"/>
        <v>7</v>
      </c>
      <c r="B11" s="26">
        <v>0</v>
      </c>
      <c r="C11" s="11" t="s">
        <v>13</v>
      </c>
      <c r="D11" s="11"/>
      <c r="T11" s="13">
        <f t="shared" si="0"/>
        <v>7</v>
      </c>
      <c r="U11" s="13" t="b">
        <v>0</v>
      </c>
      <c r="V11" s="13" t="str">
        <f t="shared" si="1"/>
        <v/>
      </c>
    </row>
    <row r="12" spans="1:22" x14ac:dyDescent="0.25">
      <c r="A12" s="12">
        <f t="shared" si="2"/>
        <v>8</v>
      </c>
      <c r="B12" s="26">
        <v>0</v>
      </c>
      <c r="C12" s="11" t="s">
        <v>14</v>
      </c>
      <c r="D12" s="11"/>
      <c r="T12" s="13">
        <f t="shared" si="0"/>
        <v>8</v>
      </c>
      <c r="U12" s="13" t="b">
        <v>0</v>
      </c>
      <c r="V12" s="13" t="str">
        <f t="shared" si="1"/>
        <v/>
      </c>
    </row>
    <row r="13" spans="1:22" x14ac:dyDescent="0.25">
      <c r="A13" s="12">
        <f t="shared" si="2"/>
        <v>9</v>
      </c>
      <c r="B13" s="26">
        <v>0</v>
      </c>
      <c r="C13" s="11" t="s">
        <v>15</v>
      </c>
      <c r="D13" s="11"/>
      <c r="T13" s="13">
        <f t="shared" si="0"/>
        <v>9</v>
      </c>
      <c r="U13" s="13" t="b">
        <v>0</v>
      </c>
      <c r="V13" s="13" t="str">
        <f t="shared" si="1"/>
        <v/>
      </c>
    </row>
    <row r="14" spans="1:22" x14ac:dyDescent="0.25">
      <c r="A14" s="12">
        <f t="shared" si="2"/>
        <v>10</v>
      </c>
      <c r="B14" s="26">
        <v>0</v>
      </c>
      <c r="C14" s="11" t="s">
        <v>16</v>
      </c>
      <c r="D14" s="11"/>
      <c r="T14" s="13">
        <f t="shared" si="0"/>
        <v>10</v>
      </c>
      <c r="U14" s="13" t="b">
        <v>0</v>
      </c>
      <c r="V14" s="13" t="str">
        <f t="shared" si="1"/>
        <v/>
      </c>
    </row>
    <row r="15" spans="1:22" x14ac:dyDescent="0.25">
      <c r="A15" s="12">
        <f t="shared" si="2"/>
        <v>11</v>
      </c>
      <c r="B15" s="26">
        <v>0</v>
      </c>
      <c r="C15" s="11" t="s">
        <v>8</v>
      </c>
      <c r="D15" s="11"/>
      <c r="T15" s="13">
        <f t="shared" si="0"/>
        <v>11</v>
      </c>
      <c r="U15" s="13" t="b">
        <v>0</v>
      </c>
      <c r="V15" s="13" t="str">
        <f t="shared" si="1"/>
        <v/>
      </c>
    </row>
    <row r="16" spans="1:22" x14ac:dyDescent="0.25">
      <c r="A16" s="12">
        <f t="shared" si="2"/>
        <v>12</v>
      </c>
      <c r="B16" s="26">
        <v>0</v>
      </c>
      <c r="C16" s="11" t="s">
        <v>7</v>
      </c>
      <c r="D16" s="11"/>
      <c r="T16" s="13">
        <f t="shared" si="0"/>
        <v>12</v>
      </c>
      <c r="U16" s="13" t="b">
        <v>0</v>
      </c>
      <c r="V16" s="13" t="str">
        <f t="shared" si="1"/>
        <v/>
      </c>
    </row>
    <row r="17" spans="1:22" x14ac:dyDescent="0.25">
      <c r="A17" s="12">
        <f t="shared" si="2"/>
        <v>13</v>
      </c>
      <c r="B17" s="26">
        <v>0</v>
      </c>
      <c r="C17" s="11" t="s">
        <v>17</v>
      </c>
      <c r="D17" s="11"/>
      <c r="T17" s="13">
        <f t="shared" si="0"/>
        <v>13</v>
      </c>
      <c r="U17" s="13" t="b">
        <v>0</v>
      </c>
      <c r="V17" s="13" t="str">
        <f t="shared" si="1"/>
        <v/>
      </c>
    </row>
    <row r="18" spans="1:22" x14ac:dyDescent="0.25">
      <c r="A18" s="12">
        <f t="shared" si="2"/>
        <v>14</v>
      </c>
      <c r="B18" s="26">
        <v>0</v>
      </c>
      <c r="C18" s="11" t="s">
        <v>18</v>
      </c>
      <c r="D18" s="11"/>
      <c r="T18" s="13">
        <f t="shared" si="0"/>
        <v>14</v>
      </c>
      <c r="U18" s="13" t="b">
        <v>0</v>
      </c>
      <c r="V18" s="13" t="str">
        <f t="shared" si="1"/>
        <v/>
      </c>
    </row>
    <row r="19" spans="1:22" x14ac:dyDescent="0.25">
      <c r="A19" s="12">
        <f t="shared" si="2"/>
        <v>15</v>
      </c>
      <c r="B19" s="26">
        <v>0</v>
      </c>
      <c r="C19" s="11" t="s">
        <v>19</v>
      </c>
      <c r="D19" s="11"/>
      <c r="T19" s="13">
        <f t="shared" si="0"/>
        <v>15</v>
      </c>
      <c r="U19" s="13" t="b">
        <v>0</v>
      </c>
      <c r="V19" s="13" t="str">
        <f t="shared" si="1"/>
        <v/>
      </c>
    </row>
    <row r="20" spans="1:22" x14ac:dyDescent="0.25">
      <c r="A20" s="12">
        <f t="shared" si="2"/>
        <v>16</v>
      </c>
      <c r="B20" s="26">
        <v>0</v>
      </c>
      <c r="C20" s="11" t="s">
        <v>20</v>
      </c>
      <c r="D20" s="11"/>
      <c r="T20" s="13">
        <f t="shared" si="0"/>
        <v>16</v>
      </c>
      <c r="U20" s="13" t="b">
        <v>0</v>
      </c>
      <c r="V20" s="13" t="str">
        <f t="shared" si="1"/>
        <v/>
      </c>
    </row>
    <row r="21" spans="1:22" x14ac:dyDescent="0.25">
      <c r="A21" s="12">
        <f t="shared" si="2"/>
        <v>17</v>
      </c>
      <c r="B21" s="26">
        <v>0</v>
      </c>
      <c r="C21" s="11" t="s">
        <v>21</v>
      </c>
      <c r="D21" s="11"/>
      <c r="T21" s="13">
        <f t="shared" si="0"/>
        <v>17</v>
      </c>
      <c r="U21" s="13" t="b">
        <v>0</v>
      </c>
      <c r="V21" s="13" t="str">
        <f t="shared" si="1"/>
        <v/>
      </c>
    </row>
    <row r="22" spans="1:22" x14ac:dyDescent="0.25">
      <c r="A22" s="12">
        <f t="shared" si="2"/>
        <v>18</v>
      </c>
      <c r="B22" s="26">
        <v>0</v>
      </c>
      <c r="C22" s="11" t="s">
        <v>22</v>
      </c>
      <c r="D22" s="11"/>
      <c r="T22" s="13">
        <f t="shared" si="0"/>
        <v>18</v>
      </c>
      <c r="U22" s="13" t="b">
        <v>0</v>
      </c>
      <c r="V22" s="13" t="str">
        <f t="shared" si="1"/>
        <v/>
      </c>
    </row>
    <row r="23" spans="1:22" x14ac:dyDescent="0.25">
      <c r="A23" s="12">
        <f t="shared" si="2"/>
        <v>19</v>
      </c>
      <c r="B23" s="26">
        <v>0</v>
      </c>
      <c r="C23" s="11" t="s">
        <v>23</v>
      </c>
      <c r="D23" s="11"/>
      <c r="T23" s="13">
        <f t="shared" si="0"/>
        <v>19</v>
      </c>
      <c r="U23" s="13" t="b">
        <v>0</v>
      </c>
      <c r="V23" s="13" t="str">
        <f t="shared" si="1"/>
        <v/>
      </c>
    </row>
    <row r="24" spans="1:22" x14ac:dyDescent="0.25">
      <c r="A24" s="12">
        <f t="shared" si="2"/>
        <v>20</v>
      </c>
      <c r="B24" s="26">
        <v>0</v>
      </c>
      <c r="C24" s="11" t="s">
        <v>24</v>
      </c>
      <c r="D24" s="11"/>
      <c r="T24" s="13">
        <f t="shared" si="0"/>
        <v>20</v>
      </c>
      <c r="U24" s="13" t="b">
        <v>0</v>
      </c>
      <c r="V24" s="13" t="str">
        <f t="shared" si="1"/>
        <v/>
      </c>
    </row>
    <row r="25" spans="1:22" x14ac:dyDescent="0.25">
      <c r="A25" s="12">
        <f t="shared" si="2"/>
        <v>21</v>
      </c>
      <c r="B25" s="26">
        <v>0</v>
      </c>
      <c r="C25" s="11" t="s">
        <v>25</v>
      </c>
      <c r="D25" s="11"/>
      <c r="T25" s="13">
        <f t="shared" si="0"/>
        <v>21</v>
      </c>
      <c r="U25" s="13" t="b">
        <v>0</v>
      </c>
      <c r="V25" s="13" t="str">
        <f t="shared" si="1"/>
        <v/>
      </c>
    </row>
    <row r="26" spans="1:22" x14ac:dyDescent="0.25">
      <c r="A26" s="12">
        <f t="shared" si="2"/>
        <v>22</v>
      </c>
      <c r="B26" s="26">
        <v>0</v>
      </c>
      <c r="C26" s="11" t="s">
        <v>26</v>
      </c>
      <c r="D26" s="11"/>
      <c r="T26" s="13">
        <f t="shared" si="0"/>
        <v>22</v>
      </c>
      <c r="U26" s="13" t="b">
        <v>0</v>
      </c>
      <c r="V26" s="13" t="str">
        <f t="shared" si="1"/>
        <v/>
      </c>
    </row>
    <row r="27" spans="1:22" x14ac:dyDescent="0.25">
      <c r="A27" s="12">
        <f t="shared" si="2"/>
        <v>23</v>
      </c>
      <c r="B27" s="26">
        <v>0</v>
      </c>
      <c r="C27" s="11" t="s">
        <v>27</v>
      </c>
      <c r="D27" s="11"/>
      <c r="T27" s="13">
        <f t="shared" si="0"/>
        <v>23</v>
      </c>
      <c r="U27" s="13" t="b">
        <v>0</v>
      </c>
      <c r="V27" s="13" t="str">
        <f t="shared" si="1"/>
        <v/>
      </c>
    </row>
    <row r="28" spans="1:22" x14ac:dyDescent="0.25">
      <c r="A28" s="12">
        <f t="shared" si="2"/>
        <v>24</v>
      </c>
      <c r="B28" s="26">
        <v>0</v>
      </c>
      <c r="C28" s="11" t="s">
        <v>28</v>
      </c>
      <c r="D28" s="11"/>
      <c r="T28" s="13">
        <f t="shared" si="0"/>
        <v>24</v>
      </c>
      <c r="U28" s="13" t="b">
        <v>0</v>
      </c>
      <c r="V28" s="13" t="str">
        <f t="shared" si="1"/>
        <v/>
      </c>
    </row>
    <row r="29" spans="1:22" x14ac:dyDescent="0.25">
      <c r="A29" s="12">
        <f t="shared" si="2"/>
        <v>25</v>
      </c>
      <c r="B29" s="26">
        <v>0</v>
      </c>
      <c r="C29" s="11" t="s">
        <v>29</v>
      </c>
      <c r="D29" s="11"/>
      <c r="T29" s="13">
        <f t="shared" si="0"/>
        <v>25</v>
      </c>
      <c r="U29" s="13" t="b">
        <v>0</v>
      </c>
      <c r="V29" s="13" t="str">
        <f t="shared" si="1"/>
        <v/>
      </c>
    </row>
    <row r="30" spans="1:22" x14ac:dyDescent="0.25">
      <c r="A30" s="12">
        <f t="shared" si="2"/>
        <v>26</v>
      </c>
      <c r="B30" s="26">
        <v>0</v>
      </c>
      <c r="C30" s="11" t="s">
        <v>30</v>
      </c>
      <c r="D30" s="11"/>
      <c r="T30" s="13">
        <f t="shared" si="0"/>
        <v>26</v>
      </c>
      <c r="U30" s="13" t="b">
        <v>0</v>
      </c>
      <c r="V30" s="13" t="str">
        <f t="shared" si="1"/>
        <v/>
      </c>
    </row>
    <row r="31" spans="1:22" x14ac:dyDescent="0.25">
      <c r="A31" s="12">
        <f t="shared" si="2"/>
        <v>27</v>
      </c>
      <c r="B31" s="26">
        <v>0</v>
      </c>
      <c r="C31" s="11" t="s">
        <v>31</v>
      </c>
      <c r="D31" s="11"/>
      <c r="T31" s="13">
        <f t="shared" si="0"/>
        <v>27</v>
      </c>
      <c r="U31" s="13" t="b">
        <v>0</v>
      </c>
      <c r="V31" s="13" t="str">
        <f t="shared" si="1"/>
        <v/>
      </c>
    </row>
    <row r="32" spans="1:22" x14ac:dyDescent="0.25">
      <c r="A32" s="12">
        <f t="shared" si="2"/>
        <v>28</v>
      </c>
      <c r="B32" s="26">
        <v>0</v>
      </c>
      <c r="C32" s="11" t="s">
        <v>32</v>
      </c>
      <c r="D32" s="11"/>
      <c r="T32" s="13">
        <f t="shared" si="0"/>
        <v>28</v>
      </c>
      <c r="U32" s="13" t="b">
        <v>0</v>
      </c>
      <c r="V32" s="13" t="str">
        <f t="shared" si="1"/>
        <v/>
      </c>
    </row>
    <row r="33" spans="1:22" x14ac:dyDescent="0.25">
      <c r="A33" s="12">
        <f t="shared" si="2"/>
        <v>29</v>
      </c>
      <c r="B33" s="26">
        <v>0</v>
      </c>
      <c r="C33" s="11" t="s">
        <v>33</v>
      </c>
      <c r="D33" s="11"/>
      <c r="T33" s="13">
        <f t="shared" si="0"/>
        <v>29</v>
      </c>
      <c r="U33" s="13" t="b">
        <v>0</v>
      </c>
      <c r="V33" s="13" t="str">
        <f t="shared" si="1"/>
        <v/>
      </c>
    </row>
    <row r="34" spans="1:22" x14ac:dyDescent="0.25">
      <c r="A34" s="12">
        <f t="shared" si="2"/>
        <v>30</v>
      </c>
      <c r="B34" s="26">
        <v>0</v>
      </c>
      <c r="C34" s="11" t="s">
        <v>34</v>
      </c>
      <c r="D34" s="11"/>
      <c r="T34" s="13">
        <f t="shared" si="0"/>
        <v>30</v>
      </c>
      <c r="U34" s="13" t="b">
        <v>0</v>
      </c>
      <c r="V34" s="13" t="str">
        <f t="shared" si="1"/>
        <v/>
      </c>
    </row>
    <row r="35" spans="1:22" x14ac:dyDescent="0.25">
      <c r="A35" s="12">
        <f t="shared" si="2"/>
        <v>31</v>
      </c>
      <c r="B35" s="26">
        <v>0</v>
      </c>
      <c r="C35" s="11" t="s">
        <v>35</v>
      </c>
      <c r="D35" s="11"/>
      <c r="T35" s="13">
        <f t="shared" si="0"/>
        <v>31</v>
      </c>
      <c r="U35" s="13" t="b">
        <v>0</v>
      </c>
      <c r="V35" s="13" t="str">
        <f t="shared" si="1"/>
        <v/>
      </c>
    </row>
    <row r="36" spans="1:22" x14ac:dyDescent="0.25">
      <c r="A36" s="12">
        <f t="shared" si="2"/>
        <v>32</v>
      </c>
      <c r="B36" s="26">
        <v>0</v>
      </c>
      <c r="C36" s="11" t="s">
        <v>36</v>
      </c>
      <c r="D36" s="11"/>
      <c r="T36" s="13">
        <f t="shared" si="0"/>
        <v>32</v>
      </c>
      <c r="U36" s="13" t="b">
        <v>0</v>
      </c>
      <c r="V36" s="13" t="str">
        <f t="shared" si="1"/>
        <v/>
      </c>
    </row>
    <row r="37" spans="1:22" x14ac:dyDescent="0.25">
      <c r="A37" s="12">
        <f t="shared" si="2"/>
        <v>33</v>
      </c>
      <c r="B37" s="26">
        <v>0</v>
      </c>
      <c r="C37" s="11" t="s">
        <v>37</v>
      </c>
      <c r="D37" s="11"/>
      <c r="T37" s="13">
        <f t="shared" si="0"/>
        <v>33</v>
      </c>
      <c r="U37" s="13" t="b">
        <v>0</v>
      </c>
      <c r="V37" s="13" t="str">
        <f t="shared" si="1"/>
        <v/>
      </c>
    </row>
    <row r="38" spans="1:22" x14ac:dyDescent="0.25">
      <c r="A38" s="12">
        <f t="shared" si="2"/>
        <v>34</v>
      </c>
      <c r="B38" s="26">
        <v>0</v>
      </c>
      <c r="C38" s="11" t="s">
        <v>38</v>
      </c>
      <c r="D38" s="11"/>
      <c r="T38" s="13">
        <f t="shared" si="0"/>
        <v>34</v>
      </c>
      <c r="U38" s="13" t="b">
        <v>0</v>
      </c>
      <c r="V38" s="13" t="str">
        <f t="shared" si="1"/>
        <v/>
      </c>
    </row>
    <row r="39" spans="1:22" x14ac:dyDescent="0.25">
      <c r="A39" s="12">
        <f t="shared" si="2"/>
        <v>35</v>
      </c>
      <c r="B39" s="26">
        <v>0</v>
      </c>
      <c r="C39" s="11" t="s">
        <v>39</v>
      </c>
      <c r="D39" s="11"/>
      <c r="T39" s="13">
        <f t="shared" si="0"/>
        <v>35</v>
      </c>
      <c r="U39" s="13" t="b">
        <v>0</v>
      </c>
      <c r="V39" s="13" t="str">
        <f t="shared" si="1"/>
        <v/>
      </c>
    </row>
    <row r="40" spans="1:22" x14ac:dyDescent="0.25">
      <c r="A40" s="12">
        <f t="shared" si="2"/>
        <v>36</v>
      </c>
      <c r="B40" s="26">
        <v>0</v>
      </c>
      <c r="C40" s="11" t="s">
        <v>40</v>
      </c>
      <c r="D40" s="11"/>
      <c r="T40" s="13">
        <f t="shared" si="0"/>
        <v>36</v>
      </c>
      <c r="U40" s="13" t="b">
        <v>0</v>
      </c>
      <c r="V40" s="13" t="str">
        <f t="shared" si="1"/>
        <v/>
      </c>
    </row>
    <row r="41" spans="1:22" x14ac:dyDescent="0.25">
      <c r="A41" s="12">
        <f t="shared" si="2"/>
        <v>37</v>
      </c>
      <c r="B41" s="26">
        <v>0</v>
      </c>
      <c r="C41" s="11" t="s">
        <v>41</v>
      </c>
      <c r="D41" s="11"/>
      <c r="T41" s="13">
        <f t="shared" si="0"/>
        <v>37</v>
      </c>
      <c r="U41" s="13" t="b">
        <v>0</v>
      </c>
      <c r="V41" s="13" t="str">
        <f t="shared" si="1"/>
        <v/>
      </c>
    </row>
    <row r="42" spans="1:22" x14ac:dyDescent="0.25">
      <c r="A42" s="12">
        <f t="shared" si="2"/>
        <v>38</v>
      </c>
      <c r="B42" s="26">
        <v>0</v>
      </c>
      <c r="C42" s="11" t="s">
        <v>42</v>
      </c>
      <c r="D42" s="11"/>
      <c r="T42" s="13">
        <f t="shared" si="0"/>
        <v>38</v>
      </c>
      <c r="U42" s="13" t="b">
        <v>0</v>
      </c>
      <c r="V42" s="13" t="str">
        <f t="shared" si="1"/>
        <v/>
      </c>
    </row>
    <row r="43" spans="1:22" x14ac:dyDescent="0.25">
      <c r="A43" s="12">
        <f t="shared" si="2"/>
        <v>39</v>
      </c>
      <c r="B43" s="26">
        <v>0</v>
      </c>
      <c r="C43" s="11" t="s">
        <v>43</v>
      </c>
      <c r="D43" s="11"/>
      <c r="T43" s="13">
        <f t="shared" si="0"/>
        <v>39</v>
      </c>
      <c r="U43" s="13" t="b">
        <v>0</v>
      </c>
      <c r="V43" s="13" t="str">
        <f t="shared" si="1"/>
        <v/>
      </c>
    </row>
    <row r="44" spans="1:22" x14ac:dyDescent="0.25">
      <c r="A44" s="12">
        <f t="shared" si="2"/>
        <v>40</v>
      </c>
      <c r="B44" s="26">
        <v>0</v>
      </c>
      <c r="C44" s="11" t="s">
        <v>44</v>
      </c>
      <c r="D44" s="11"/>
      <c r="T44" s="13">
        <f t="shared" si="0"/>
        <v>40</v>
      </c>
      <c r="U44" s="13" t="b">
        <v>0</v>
      </c>
      <c r="V44" s="13" t="str">
        <f t="shared" si="1"/>
        <v/>
      </c>
    </row>
    <row r="45" spans="1:22" x14ac:dyDescent="0.25">
      <c r="A45" s="12">
        <f t="shared" si="2"/>
        <v>41</v>
      </c>
      <c r="B45" s="26">
        <v>0</v>
      </c>
      <c r="C45" s="11" t="s">
        <v>45</v>
      </c>
      <c r="D45" s="11"/>
      <c r="T45" s="13">
        <f t="shared" si="0"/>
        <v>41</v>
      </c>
      <c r="U45" s="13" t="b">
        <v>0</v>
      </c>
      <c r="V45" s="13" t="str">
        <f t="shared" si="1"/>
        <v/>
      </c>
    </row>
  </sheetData>
  <conditionalFormatting sqref="B5:B45">
    <cfRule type="cellIs" dxfId="18" priority="3" operator="equal">
      <formula>"SIM"</formula>
    </cfRule>
  </conditionalFormatting>
  <dataValidations count="1">
    <dataValidation type="list" allowBlank="1" showInputMessage="1" showErrorMessage="1" sqref="B5:B45" xr:uid="{08F66A35-9464-41B3-A868-5D735FA34242}">
      <formula1>"0,1"</formula1>
    </dataValidation>
  </dataValidations>
  <pageMargins left="0.511811024" right="0.511811024" top="0.78740157499999996" bottom="0.78740157499999996" header="0.31496062000000002" footer="0.31496062000000002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0E6937F7-81EF-4822-A000-2DFB5387513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" id="{1937781A-33C2-41DC-B5B2-AD802067DA36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B5:B45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BFEB36-174F-4AE6-B19F-10EC4FB6C91C}">
  <dimension ref="A1:U45"/>
  <sheetViews>
    <sheetView workbookViewId="0">
      <selection activeCell="E4" sqref="E4:E5"/>
    </sheetView>
  </sheetViews>
  <sheetFormatPr defaultRowHeight="15" x14ac:dyDescent="0.25"/>
  <cols>
    <col min="2" max="2" width="18.7109375" customWidth="1"/>
    <col min="3" max="3" width="32.42578125" bestFit="1" customWidth="1"/>
    <col min="4" max="4" width="55.140625" customWidth="1"/>
    <col min="18" max="19" width="9.140625" style="13"/>
    <col min="20" max="20" width="12.42578125" style="13" bestFit="1" customWidth="1"/>
    <col min="21" max="21" width="22.7109375" style="13" bestFit="1" customWidth="1"/>
    <col min="22" max="22" width="14.85546875" customWidth="1"/>
  </cols>
  <sheetData>
    <row r="1" spans="1:21" ht="19.5" thickBot="1" x14ac:dyDescent="0.35">
      <c r="A1" s="1"/>
      <c r="B1" s="2" t="s">
        <v>9</v>
      </c>
      <c r="C1" s="3"/>
      <c r="D1" s="3"/>
    </row>
    <row r="2" spans="1:21" x14ac:dyDescent="0.25">
      <c r="B2" s="4" t="s">
        <v>97</v>
      </c>
    </row>
    <row r="3" spans="1:21" ht="15.75" thickBot="1" x14ac:dyDescent="0.3">
      <c r="B3" s="4"/>
    </row>
    <row r="4" spans="1:21" ht="15.75" thickBot="1" x14ac:dyDescent="0.3">
      <c r="A4" s="5" t="s">
        <v>0</v>
      </c>
      <c r="B4" s="25" t="s">
        <v>96</v>
      </c>
      <c r="C4" s="6" t="s">
        <v>2</v>
      </c>
      <c r="D4" s="7" t="s">
        <v>3</v>
      </c>
      <c r="E4" t="str">
        <f>'LEIA-ME'!T4</f>
        <v xml:space="preserve">O dicionário de dados contendo as descrições e os tipos de dados está disponível neste link do site do SISU: </v>
      </c>
      <c r="U4" s="14" t="s">
        <v>1</v>
      </c>
    </row>
    <row r="5" spans="1:21" x14ac:dyDescent="0.25">
      <c r="A5" s="8">
        <v>1</v>
      </c>
      <c r="B5" s="26">
        <v>0</v>
      </c>
      <c r="C5" s="9" t="s">
        <v>4</v>
      </c>
      <c r="D5" s="10"/>
      <c r="E5" t="str">
        <f>'LEIA-ME'!T5</f>
        <v>https://dadosabertos.mec.gov.br/sisu/item/133-dicionario-de-dados</v>
      </c>
      <c r="S5" s="13">
        <f t="shared" ref="S5:S45" si="0">A5</f>
        <v>1</v>
      </c>
      <c r="T5" s="13" t="b">
        <v>1</v>
      </c>
      <c r="U5" s="13" t="str">
        <f t="shared" ref="U5:U45" si="1" xml:space="preserve"> IF(T5 = TRUE, C5, "")</f>
        <v>NU_ANO</v>
      </c>
    </row>
    <row r="6" spans="1:21" x14ac:dyDescent="0.25">
      <c r="A6" s="12">
        <f>1+A5</f>
        <v>2</v>
      </c>
      <c r="B6" s="26">
        <v>0</v>
      </c>
      <c r="C6" s="11" t="s">
        <v>10</v>
      </c>
      <c r="D6" s="11"/>
      <c r="S6" s="13">
        <f t="shared" si="0"/>
        <v>2</v>
      </c>
      <c r="T6" s="13" t="b">
        <v>1</v>
      </c>
      <c r="U6" s="13" t="str">
        <f t="shared" si="1"/>
        <v>NU_EDICAO</v>
      </c>
    </row>
    <row r="7" spans="1:21" x14ac:dyDescent="0.25">
      <c r="A7" s="12">
        <f t="shared" ref="A7:A45" si="2">1+A6</f>
        <v>3</v>
      </c>
      <c r="B7" s="26">
        <v>0</v>
      </c>
      <c r="C7" s="9" t="s">
        <v>103</v>
      </c>
      <c r="D7" s="10" t="s">
        <v>5</v>
      </c>
      <c r="S7" s="13">
        <f t="shared" si="0"/>
        <v>3</v>
      </c>
      <c r="T7" s="13" t="b">
        <v>1</v>
      </c>
      <c r="U7" s="13" t="str">
        <f t="shared" si="1"/>
        <v>CPF_MASC</v>
      </c>
    </row>
    <row r="8" spans="1:21" x14ac:dyDescent="0.25">
      <c r="A8" s="12">
        <f t="shared" si="2"/>
        <v>4</v>
      </c>
      <c r="B8" s="26">
        <v>0</v>
      </c>
      <c r="C8" s="11" t="s">
        <v>6</v>
      </c>
      <c r="D8" s="11"/>
      <c r="S8" s="13">
        <f t="shared" si="0"/>
        <v>4</v>
      </c>
      <c r="T8" s="13" t="b">
        <v>0</v>
      </c>
      <c r="U8" s="13" t="str">
        <f t="shared" si="1"/>
        <v/>
      </c>
    </row>
    <row r="9" spans="1:21" x14ac:dyDescent="0.25">
      <c r="A9" s="12">
        <f t="shared" si="2"/>
        <v>5</v>
      </c>
      <c r="B9" s="26">
        <v>0</v>
      </c>
      <c r="C9" s="11" t="s">
        <v>11</v>
      </c>
      <c r="D9" s="11"/>
      <c r="S9" s="13">
        <f t="shared" si="0"/>
        <v>5</v>
      </c>
      <c r="T9" s="13" t="b">
        <v>0</v>
      </c>
      <c r="U9" s="13" t="str">
        <f t="shared" si="1"/>
        <v/>
      </c>
    </row>
    <row r="10" spans="1:21" x14ac:dyDescent="0.25">
      <c r="A10" s="12">
        <f t="shared" si="2"/>
        <v>6</v>
      </c>
      <c r="B10" s="26">
        <v>0</v>
      </c>
      <c r="C10" s="11" t="s">
        <v>12</v>
      </c>
      <c r="D10" s="11"/>
      <c r="S10" s="13">
        <f t="shared" si="0"/>
        <v>6</v>
      </c>
      <c r="T10" s="13" t="b">
        <v>0</v>
      </c>
      <c r="U10" s="13" t="str">
        <f t="shared" si="1"/>
        <v/>
      </c>
    </row>
    <row r="11" spans="1:21" x14ac:dyDescent="0.25">
      <c r="A11" s="12">
        <f t="shared" si="2"/>
        <v>7</v>
      </c>
      <c r="B11" s="26">
        <v>0</v>
      </c>
      <c r="C11" s="11" t="s">
        <v>13</v>
      </c>
      <c r="D11" s="11"/>
      <c r="S11" s="13">
        <f t="shared" si="0"/>
        <v>7</v>
      </c>
      <c r="T11" s="13" t="b">
        <v>0</v>
      </c>
      <c r="U11" s="13" t="str">
        <f t="shared" si="1"/>
        <v/>
      </c>
    </row>
    <row r="12" spans="1:21" x14ac:dyDescent="0.25">
      <c r="A12" s="12">
        <f t="shared" si="2"/>
        <v>8</v>
      </c>
      <c r="B12" s="26">
        <v>0</v>
      </c>
      <c r="C12" s="11" t="s">
        <v>14</v>
      </c>
      <c r="D12" s="11"/>
      <c r="S12" s="13">
        <f t="shared" si="0"/>
        <v>8</v>
      </c>
      <c r="T12" s="13" t="b">
        <v>0</v>
      </c>
      <c r="U12" s="13" t="str">
        <f t="shared" si="1"/>
        <v/>
      </c>
    </row>
    <row r="13" spans="1:21" x14ac:dyDescent="0.25">
      <c r="A13" s="12">
        <f t="shared" si="2"/>
        <v>9</v>
      </c>
      <c r="B13" s="26">
        <v>0</v>
      </c>
      <c r="C13" s="11" t="s">
        <v>15</v>
      </c>
      <c r="D13" s="11"/>
      <c r="S13" s="13">
        <f t="shared" si="0"/>
        <v>9</v>
      </c>
      <c r="T13" s="13" t="b">
        <v>0</v>
      </c>
      <c r="U13" s="13" t="str">
        <f t="shared" si="1"/>
        <v/>
      </c>
    </row>
    <row r="14" spans="1:21" x14ac:dyDescent="0.25">
      <c r="A14" s="12">
        <f t="shared" si="2"/>
        <v>10</v>
      </c>
      <c r="B14" s="26">
        <v>0</v>
      </c>
      <c r="C14" s="11" t="s">
        <v>16</v>
      </c>
      <c r="D14" s="11"/>
      <c r="S14" s="13">
        <f t="shared" si="0"/>
        <v>10</v>
      </c>
      <c r="T14" s="13" t="b">
        <v>0</v>
      </c>
      <c r="U14" s="13" t="str">
        <f t="shared" si="1"/>
        <v/>
      </c>
    </row>
    <row r="15" spans="1:21" x14ac:dyDescent="0.25">
      <c r="A15" s="12">
        <f t="shared" si="2"/>
        <v>11</v>
      </c>
      <c r="B15" s="26">
        <v>0</v>
      </c>
      <c r="C15" s="11" t="s">
        <v>8</v>
      </c>
      <c r="D15" s="11"/>
      <c r="S15" s="13">
        <f t="shared" si="0"/>
        <v>11</v>
      </c>
      <c r="T15" s="13" t="b">
        <v>0</v>
      </c>
      <c r="U15" s="13" t="str">
        <f t="shared" si="1"/>
        <v/>
      </c>
    </row>
    <row r="16" spans="1:21" x14ac:dyDescent="0.25">
      <c r="A16" s="12">
        <f t="shared" si="2"/>
        <v>12</v>
      </c>
      <c r="B16" s="26">
        <v>0</v>
      </c>
      <c r="C16" s="11" t="s">
        <v>7</v>
      </c>
      <c r="D16" s="11"/>
      <c r="S16" s="13">
        <f t="shared" si="0"/>
        <v>12</v>
      </c>
      <c r="T16" s="13" t="b">
        <v>0</v>
      </c>
      <c r="U16" s="13" t="str">
        <f t="shared" si="1"/>
        <v/>
      </c>
    </row>
    <row r="17" spans="1:21" x14ac:dyDescent="0.25">
      <c r="A17" s="12">
        <f t="shared" si="2"/>
        <v>13</v>
      </c>
      <c r="B17" s="26">
        <v>0</v>
      </c>
      <c r="C17" s="11" t="s">
        <v>17</v>
      </c>
      <c r="D17" s="11"/>
      <c r="S17" s="13">
        <f t="shared" si="0"/>
        <v>13</v>
      </c>
      <c r="T17" s="13" t="b">
        <v>0</v>
      </c>
      <c r="U17" s="13" t="str">
        <f t="shared" si="1"/>
        <v/>
      </c>
    </row>
    <row r="18" spans="1:21" x14ac:dyDescent="0.25">
      <c r="A18" s="12">
        <f t="shared" si="2"/>
        <v>14</v>
      </c>
      <c r="B18" s="26">
        <v>0</v>
      </c>
      <c r="C18" s="11" t="s">
        <v>18</v>
      </c>
      <c r="D18" s="11"/>
      <c r="S18" s="13">
        <f t="shared" si="0"/>
        <v>14</v>
      </c>
      <c r="T18" s="13" t="b">
        <v>0</v>
      </c>
      <c r="U18" s="13" t="str">
        <f t="shared" si="1"/>
        <v/>
      </c>
    </row>
    <row r="19" spans="1:21" x14ac:dyDescent="0.25">
      <c r="A19" s="12">
        <f t="shared" si="2"/>
        <v>15</v>
      </c>
      <c r="B19" s="26">
        <v>0</v>
      </c>
      <c r="C19" s="11" t="s">
        <v>19</v>
      </c>
      <c r="D19" s="11"/>
      <c r="S19" s="13">
        <f t="shared" si="0"/>
        <v>15</v>
      </c>
      <c r="T19" s="13" t="b">
        <v>0</v>
      </c>
      <c r="U19" s="13" t="str">
        <f t="shared" si="1"/>
        <v/>
      </c>
    </row>
    <row r="20" spans="1:21" x14ac:dyDescent="0.25">
      <c r="A20" s="12">
        <f t="shared" si="2"/>
        <v>16</v>
      </c>
      <c r="B20" s="26">
        <v>0</v>
      </c>
      <c r="C20" s="11" t="s">
        <v>20</v>
      </c>
      <c r="D20" s="11"/>
      <c r="S20" s="13">
        <f t="shared" si="0"/>
        <v>16</v>
      </c>
      <c r="T20" s="13" t="b">
        <v>0</v>
      </c>
      <c r="U20" s="13" t="str">
        <f t="shared" si="1"/>
        <v/>
      </c>
    </row>
    <row r="21" spans="1:21" x14ac:dyDescent="0.25">
      <c r="A21" s="12">
        <f t="shared" si="2"/>
        <v>17</v>
      </c>
      <c r="B21" s="26">
        <v>0</v>
      </c>
      <c r="C21" s="11" t="s">
        <v>21</v>
      </c>
      <c r="D21" s="11"/>
      <c r="S21" s="13">
        <f t="shared" si="0"/>
        <v>17</v>
      </c>
      <c r="T21" s="13" t="b">
        <v>0</v>
      </c>
      <c r="U21" s="13" t="str">
        <f t="shared" si="1"/>
        <v/>
      </c>
    </row>
    <row r="22" spans="1:21" x14ac:dyDescent="0.25">
      <c r="A22" s="12">
        <f t="shared" si="2"/>
        <v>18</v>
      </c>
      <c r="B22" s="26">
        <v>0</v>
      </c>
      <c r="C22" s="11" t="s">
        <v>22</v>
      </c>
      <c r="D22" s="11"/>
      <c r="S22" s="13">
        <f t="shared" si="0"/>
        <v>18</v>
      </c>
      <c r="T22" s="13" t="b">
        <v>0</v>
      </c>
      <c r="U22" s="13" t="str">
        <f t="shared" si="1"/>
        <v/>
      </c>
    </row>
    <row r="23" spans="1:21" x14ac:dyDescent="0.25">
      <c r="A23" s="12">
        <f t="shared" si="2"/>
        <v>19</v>
      </c>
      <c r="B23" s="26">
        <v>0</v>
      </c>
      <c r="C23" s="11" t="s">
        <v>23</v>
      </c>
      <c r="D23" s="11"/>
      <c r="S23" s="13">
        <f t="shared" si="0"/>
        <v>19</v>
      </c>
      <c r="T23" s="13" t="b">
        <v>0</v>
      </c>
      <c r="U23" s="13" t="str">
        <f t="shared" si="1"/>
        <v/>
      </c>
    </row>
    <row r="24" spans="1:21" x14ac:dyDescent="0.25">
      <c r="A24" s="12">
        <f t="shared" si="2"/>
        <v>20</v>
      </c>
      <c r="B24" s="26">
        <v>0</v>
      </c>
      <c r="C24" s="11" t="s">
        <v>24</v>
      </c>
      <c r="D24" s="11"/>
      <c r="S24" s="13">
        <f t="shared" si="0"/>
        <v>20</v>
      </c>
      <c r="T24" s="13" t="b">
        <v>0</v>
      </c>
      <c r="U24" s="13" t="str">
        <f t="shared" si="1"/>
        <v/>
      </c>
    </row>
    <row r="25" spans="1:21" x14ac:dyDescent="0.25">
      <c r="A25" s="12">
        <f t="shared" si="2"/>
        <v>21</v>
      </c>
      <c r="B25" s="26">
        <v>0</v>
      </c>
      <c r="C25" s="11" t="s">
        <v>25</v>
      </c>
      <c r="D25" s="11"/>
      <c r="S25" s="13">
        <f t="shared" si="0"/>
        <v>21</v>
      </c>
      <c r="T25" s="13" t="b">
        <v>0</v>
      </c>
      <c r="U25" s="13" t="str">
        <f t="shared" si="1"/>
        <v/>
      </c>
    </row>
    <row r="26" spans="1:21" x14ac:dyDescent="0.25">
      <c r="A26" s="12">
        <f t="shared" si="2"/>
        <v>22</v>
      </c>
      <c r="B26" s="26">
        <v>0</v>
      </c>
      <c r="C26" s="11" t="s">
        <v>26</v>
      </c>
      <c r="D26" s="11"/>
      <c r="S26" s="13">
        <f t="shared" si="0"/>
        <v>22</v>
      </c>
      <c r="T26" s="13" t="b">
        <v>0</v>
      </c>
      <c r="U26" s="13" t="str">
        <f t="shared" si="1"/>
        <v/>
      </c>
    </row>
    <row r="27" spans="1:21" x14ac:dyDescent="0.25">
      <c r="A27" s="12">
        <f t="shared" si="2"/>
        <v>23</v>
      </c>
      <c r="B27" s="26">
        <v>0</v>
      </c>
      <c r="C27" s="11" t="s">
        <v>27</v>
      </c>
      <c r="D27" s="11"/>
      <c r="S27" s="13">
        <f t="shared" si="0"/>
        <v>23</v>
      </c>
      <c r="T27" s="13" t="b">
        <v>0</v>
      </c>
      <c r="U27" s="13" t="str">
        <f t="shared" si="1"/>
        <v/>
      </c>
    </row>
    <row r="28" spans="1:21" x14ac:dyDescent="0.25">
      <c r="A28" s="12">
        <f t="shared" si="2"/>
        <v>24</v>
      </c>
      <c r="B28" s="26">
        <v>0</v>
      </c>
      <c r="C28" s="11" t="s">
        <v>28</v>
      </c>
      <c r="D28" s="11"/>
      <c r="S28" s="13">
        <f t="shared" si="0"/>
        <v>24</v>
      </c>
      <c r="T28" s="13" t="b">
        <v>0</v>
      </c>
      <c r="U28" s="13" t="str">
        <f t="shared" si="1"/>
        <v/>
      </c>
    </row>
    <row r="29" spans="1:21" x14ac:dyDescent="0.25">
      <c r="A29" s="12">
        <f t="shared" si="2"/>
        <v>25</v>
      </c>
      <c r="B29" s="26">
        <v>0</v>
      </c>
      <c r="C29" s="11" t="s">
        <v>29</v>
      </c>
      <c r="D29" s="11"/>
      <c r="S29" s="13">
        <f t="shared" si="0"/>
        <v>25</v>
      </c>
      <c r="T29" s="13" t="b">
        <v>0</v>
      </c>
      <c r="U29" s="13" t="str">
        <f t="shared" si="1"/>
        <v/>
      </c>
    </row>
    <row r="30" spans="1:21" x14ac:dyDescent="0.25">
      <c r="A30" s="12">
        <f t="shared" si="2"/>
        <v>26</v>
      </c>
      <c r="B30" s="26">
        <v>0</v>
      </c>
      <c r="C30" s="11" t="s">
        <v>30</v>
      </c>
      <c r="D30" s="11"/>
      <c r="S30" s="13">
        <f t="shared" si="0"/>
        <v>26</v>
      </c>
      <c r="T30" s="13" t="b">
        <v>0</v>
      </c>
      <c r="U30" s="13" t="str">
        <f t="shared" si="1"/>
        <v/>
      </c>
    </row>
    <row r="31" spans="1:21" x14ac:dyDescent="0.25">
      <c r="A31" s="12">
        <f t="shared" si="2"/>
        <v>27</v>
      </c>
      <c r="B31" s="26">
        <v>0</v>
      </c>
      <c r="C31" s="11" t="s">
        <v>31</v>
      </c>
      <c r="D31" s="11"/>
      <c r="S31" s="13">
        <f t="shared" si="0"/>
        <v>27</v>
      </c>
      <c r="T31" s="13" t="b">
        <v>0</v>
      </c>
      <c r="U31" s="13" t="str">
        <f t="shared" si="1"/>
        <v/>
      </c>
    </row>
    <row r="32" spans="1:21" x14ac:dyDescent="0.25">
      <c r="A32" s="12">
        <f t="shared" si="2"/>
        <v>28</v>
      </c>
      <c r="B32" s="26">
        <v>0</v>
      </c>
      <c r="C32" s="11" t="s">
        <v>32</v>
      </c>
      <c r="D32" s="11"/>
      <c r="S32" s="13">
        <f t="shared" si="0"/>
        <v>28</v>
      </c>
      <c r="T32" s="13" t="b">
        <v>0</v>
      </c>
      <c r="U32" s="13" t="str">
        <f t="shared" si="1"/>
        <v/>
      </c>
    </row>
    <row r="33" spans="1:21" x14ac:dyDescent="0.25">
      <c r="A33" s="12">
        <f t="shared" si="2"/>
        <v>29</v>
      </c>
      <c r="B33" s="26">
        <v>0</v>
      </c>
      <c r="C33" s="11" t="s">
        <v>33</v>
      </c>
      <c r="D33" s="11"/>
      <c r="S33" s="13">
        <f t="shared" si="0"/>
        <v>29</v>
      </c>
      <c r="T33" s="13" t="b">
        <v>0</v>
      </c>
      <c r="U33" s="13" t="str">
        <f t="shared" si="1"/>
        <v/>
      </c>
    </row>
    <row r="34" spans="1:21" x14ac:dyDescent="0.25">
      <c r="A34" s="12">
        <f t="shared" si="2"/>
        <v>30</v>
      </c>
      <c r="B34" s="26">
        <v>0</v>
      </c>
      <c r="C34" s="11" t="s">
        <v>34</v>
      </c>
      <c r="D34" s="11"/>
      <c r="S34" s="13">
        <f t="shared" si="0"/>
        <v>30</v>
      </c>
      <c r="T34" s="13" t="b">
        <v>0</v>
      </c>
      <c r="U34" s="13" t="str">
        <f t="shared" si="1"/>
        <v/>
      </c>
    </row>
    <row r="35" spans="1:21" x14ac:dyDescent="0.25">
      <c r="A35" s="12">
        <f t="shared" si="2"/>
        <v>31</v>
      </c>
      <c r="B35" s="26">
        <v>0</v>
      </c>
      <c r="C35" s="11" t="s">
        <v>35</v>
      </c>
      <c r="D35" s="11"/>
      <c r="S35" s="13">
        <f t="shared" si="0"/>
        <v>31</v>
      </c>
      <c r="T35" s="13" t="b">
        <v>0</v>
      </c>
      <c r="U35" s="13" t="str">
        <f t="shared" si="1"/>
        <v/>
      </c>
    </row>
    <row r="36" spans="1:21" x14ac:dyDescent="0.25">
      <c r="A36" s="12">
        <f t="shared" si="2"/>
        <v>32</v>
      </c>
      <c r="B36" s="26">
        <v>0</v>
      </c>
      <c r="C36" s="11" t="s">
        <v>36</v>
      </c>
      <c r="D36" s="11"/>
      <c r="S36" s="13">
        <f t="shared" si="0"/>
        <v>32</v>
      </c>
      <c r="T36" s="13" t="b">
        <v>0</v>
      </c>
      <c r="U36" s="13" t="str">
        <f t="shared" si="1"/>
        <v/>
      </c>
    </row>
    <row r="37" spans="1:21" x14ac:dyDescent="0.25">
      <c r="A37" s="12">
        <f t="shared" si="2"/>
        <v>33</v>
      </c>
      <c r="B37" s="26">
        <v>0</v>
      </c>
      <c r="C37" s="11" t="s">
        <v>37</v>
      </c>
      <c r="D37" s="11"/>
      <c r="S37" s="13">
        <f t="shared" si="0"/>
        <v>33</v>
      </c>
      <c r="T37" s="13" t="b">
        <v>0</v>
      </c>
      <c r="U37" s="13" t="str">
        <f t="shared" si="1"/>
        <v/>
      </c>
    </row>
    <row r="38" spans="1:21" x14ac:dyDescent="0.25">
      <c r="A38" s="12">
        <f t="shared" si="2"/>
        <v>34</v>
      </c>
      <c r="B38" s="26">
        <v>0</v>
      </c>
      <c r="C38" s="11" t="s">
        <v>38</v>
      </c>
      <c r="D38" s="11"/>
      <c r="S38" s="13">
        <f t="shared" si="0"/>
        <v>34</v>
      </c>
      <c r="T38" s="13" t="b">
        <v>0</v>
      </c>
      <c r="U38" s="13" t="str">
        <f t="shared" si="1"/>
        <v/>
      </c>
    </row>
    <row r="39" spans="1:21" x14ac:dyDescent="0.25">
      <c r="A39" s="12">
        <f t="shared" si="2"/>
        <v>35</v>
      </c>
      <c r="B39" s="26">
        <v>0</v>
      </c>
      <c r="C39" s="11" t="s">
        <v>39</v>
      </c>
      <c r="D39" s="11"/>
      <c r="S39" s="13">
        <f t="shared" si="0"/>
        <v>35</v>
      </c>
      <c r="T39" s="13" t="b">
        <v>0</v>
      </c>
      <c r="U39" s="13" t="str">
        <f t="shared" si="1"/>
        <v/>
      </c>
    </row>
    <row r="40" spans="1:21" x14ac:dyDescent="0.25">
      <c r="A40" s="12">
        <f t="shared" si="2"/>
        <v>36</v>
      </c>
      <c r="B40" s="26">
        <v>0</v>
      </c>
      <c r="C40" s="11" t="s">
        <v>40</v>
      </c>
      <c r="D40" s="11"/>
      <c r="S40" s="13">
        <f t="shared" si="0"/>
        <v>36</v>
      </c>
      <c r="T40" s="13" t="b">
        <v>0</v>
      </c>
      <c r="U40" s="13" t="str">
        <f t="shared" si="1"/>
        <v/>
      </c>
    </row>
    <row r="41" spans="1:21" x14ac:dyDescent="0.25">
      <c r="A41" s="12">
        <f t="shared" si="2"/>
        <v>37</v>
      </c>
      <c r="B41" s="26">
        <v>0</v>
      </c>
      <c r="C41" s="11" t="s">
        <v>41</v>
      </c>
      <c r="D41" s="11"/>
      <c r="S41" s="13">
        <f t="shared" si="0"/>
        <v>37</v>
      </c>
      <c r="T41" s="13" t="b">
        <v>0</v>
      </c>
      <c r="U41" s="13" t="str">
        <f t="shared" si="1"/>
        <v/>
      </c>
    </row>
    <row r="42" spans="1:21" x14ac:dyDescent="0.25">
      <c r="A42" s="12">
        <f t="shared" si="2"/>
        <v>38</v>
      </c>
      <c r="B42" s="26">
        <v>0</v>
      </c>
      <c r="C42" s="11" t="s">
        <v>42</v>
      </c>
      <c r="D42" s="11"/>
      <c r="S42" s="13">
        <f t="shared" si="0"/>
        <v>38</v>
      </c>
      <c r="T42" s="13" t="b">
        <v>0</v>
      </c>
      <c r="U42" s="13" t="str">
        <f t="shared" si="1"/>
        <v/>
      </c>
    </row>
    <row r="43" spans="1:21" x14ac:dyDescent="0.25">
      <c r="A43" s="12">
        <f t="shared" si="2"/>
        <v>39</v>
      </c>
      <c r="B43" s="26">
        <v>0</v>
      </c>
      <c r="C43" s="11" t="s">
        <v>43</v>
      </c>
      <c r="D43" s="11"/>
      <c r="S43" s="13">
        <f t="shared" si="0"/>
        <v>39</v>
      </c>
      <c r="T43" s="13" t="b">
        <v>0</v>
      </c>
      <c r="U43" s="13" t="str">
        <f t="shared" si="1"/>
        <v/>
      </c>
    </row>
    <row r="44" spans="1:21" x14ac:dyDescent="0.25">
      <c r="A44" s="12">
        <f t="shared" si="2"/>
        <v>40</v>
      </c>
      <c r="B44" s="26">
        <v>0</v>
      </c>
      <c r="C44" s="11" t="s">
        <v>44</v>
      </c>
      <c r="D44" s="11"/>
      <c r="S44" s="13">
        <f t="shared" si="0"/>
        <v>40</v>
      </c>
      <c r="T44" s="13" t="b">
        <v>0</v>
      </c>
      <c r="U44" s="13" t="str">
        <f t="shared" si="1"/>
        <v/>
      </c>
    </row>
    <row r="45" spans="1:21" x14ac:dyDescent="0.25">
      <c r="A45" s="12">
        <f t="shared" si="2"/>
        <v>41</v>
      </c>
      <c r="B45" s="26">
        <v>0</v>
      </c>
      <c r="C45" s="11" t="s">
        <v>45</v>
      </c>
      <c r="D45" s="11"/>
      <c r="S45" s="13">
        <f t="shared" si="0"/>
        <v>41</v>
      </c>
      <c r="T45" s="13" t="b">
        <v>0</v>
      </c>
      <c r="U45" s="13" t="str">
        <f t="shared" si="1"/>
        <v/>
      </c>
    </row>
  </sheetData>
  <conditionalFormatting sqref="B5:B45">
    <cfRule type="cellIs" dxfId="17" priority="3" operator="equal">
      <formula>"SIM"</formula>
    </cfRule>
  </conditionalFormatting>
  <dataValidations count="1">
    <dataValidation type="list" allowBlank="1" showInputMessage="1" showErrorMessage="1" sqref="B5:B45" xr:uid="{5E533AB1-B4D4-4DA9-B461-C2A9F66299B2}">
      <formula1>"0,1"</formula1>
    </dataValidation>
  </dataValidations>
  <pageMargins left="0.511811024" right="0.511811024" top="0.78740157499999996" bottom="0.78740157499999996" header="0.31496062000000002" footer="0.31496062000000002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A7D93759-123C-4721-B562-6D1ECA312A2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" id="{CA4A60F0-9853-48B0-92A6-835224F30031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B5:B45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26</vt:i4>
      </vt:variant>
    </vt:vector>
  </HeadingPairs>
  <TitlesOfParts>
    <vt:vector size="26" baseType="lpstr">
      <vt:lpstr>LEIA-ME</vt:lpstr>
      <vt:lpstr>SISU-2010-ED1</vt:lpstr>
      <vt:lpstr>SISU-2010-ED2</vt:lpstr>
      <vt:lpstr>SISU-2011-ED1</vt:lpstr>
      <vt:lpstr>SISU-2011-ED2</vt:lpstr>
      <vt:lpstr>SISU-2012-ED1</vt:lpstr>
      <vt:lpstr>SISU-2012-ED2</vt:lpstr>
      <vt:lpstr>SISU-2013-ED1</vt:lpstr>
      <vt:lpstr>SISU-2013-ED2</vt:lpstr>
      <vt:lpstr>SISU-2014-ED1</vt:lpstr>
      <vt:lpstr>SISU-2014-ED2</vt:lpstr>
      <vt:lpstr>SISU-2015-ED1</vt:lpstr>
      <vt:lpstr>SISU-2015-ED2</vt:lpstr>
      <vt:lpstr>SISU-2016-ED1</vt:lpstr>
      <vt:lpstr>SISU-2016-ED2</vt:lpstr>
      <vt:lpstr>SISU-2017-ED1</vt:lpstr>
      <vt:lpstr>SISU-2017-ED2</vt:lpstr>
      <vt:lpstr>SISU-2018-ED1</vt:lpstr>
      <vt:lpstr>SISU-2018-ED2</vt:lpstr>
      <vt:lpstr>SISU-2019-ED1</vt:lpstr>
      <vt:lpstr>SISU-2019-ED2</vt:lpstr>
      <vt:lpstr>SISU-2020-ED1</vt:lpstr>
      <vt:lpstr>SISU-2020-ED2</vt:lpstr>
      <vt:lpstr>SISU-2021-ED1</vt:lpstr>
      <vt:lpstr>SISU-2021-ED2</vt:lpstr>
      <vt:lpstr>SISU-2022-ED1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César Araujo Pereira</dc:creator>
  <cp:lastModifiedBy>Rodrigo Corsini Lueneberg</cp:lastModifiedBy>
  <dcterms:created xsi:type="dcterms:W3CDTF">2022-10-17T17:27:11Z</dcterms:created>
  <dcterms:modified xsi:type="dcterms:W3CDTF">2024-11-06T13:32:57Z</dcterms:modified>
</cp:coreProperties>
</file>